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51600" windowHeight="17580"/>
  </bookViews>
  <sheets>
    <sheet name="TPP - ZVV" sheetId="1" r:id="rId1"/>
    <sheet name="Iný PP vzťah - ZVV" sheetId="12" r:id="rId2"/>
  </sheets>
  <definedNames>
    <definedName name="_xlnm.Print_Titles" localSheetId="0">'TPP - ZVV'!$5:$5</definedName>
    <definedName name="_xlnm.Print_Area" localSheetId="0">'TPP - ZVV'!$A$1:$P$35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F10" i="1" s="1"/>
  <c r="G6" i="1" l="1"/>
  <c r="F6" i="1" s="1"/>
  <c r="P6" i="1" s="1"/>
  <c r="N21" i="1" l="1"/>
  <c r="M21" i="1"/>
  <c r="L21" i="1"/>
  <c r="K21" i="1"/>
  <c r="J21" i="1"/>
  <c r="I21" i="1"/>
  <c r="H21" i="1"/>
  <c r="E19" i="12" l="1"/>
  <c r="G18" i="12"/>
  <c r="G17" i="12"/>
  <c r="G16" i="12"/>
  <c r="G15" i="12"/>
  <c r="G14" i="12"/>
  <c r="G13" i="12"/>
  <c r="G12" i="12"/>
  <c r="G11" i="12"/>
  <c r="G10" i="12"/>
  <c r="G9" i="12"/>
  <c r="G8" i="12"/>
  <c r="G7" i="12"/>
  <c r="G19" i="12" s="1"/>
  <c r="G21" i="12" l="1"/>
  <c r="G22" i="12" s="1"/>
  <c r="G20" i="1" l="1"/>
  <c r="F20" i="1" s="1"/>
  <c r="G7" i="1" l="1"/>
  <c r="G8" i="1"/>
  <c r="F8" i="1" s="1"/>
  <c r="G9" i="1"/>
  <c r="F9" i="1" s="1"/>
  <c r="G11" i="1"/>
  <c r="F11" i="1" s="1"/>
  <c r="G12" i="1"/>
  <c r="F12" i="1" s="1"/>
  <c r="G13" i="1"/>
  <c r="F13" i="1" s="1"/>
  <c r="G14" i="1"/>
  <c r="F14" i="1" s="1"/>
  <c r="G15" i="1"/>
  <c r="F15" i="1" s="1"/>
  <c r="G16" i="1"/>
  <c r="F16" i="1" s="1"/>
  <c r="G17" i="1"/>
  <c r="F17" i="1" s="1"/>
  <c r="G18" i="1"/>
  <c r="F18" i="1" s="1"/>
  <c r="G19" i="1"/>
  <c r="F19" i="1" s="1"/>
  <c r="G21" i="1" l="1"/>
  <c r="F7" i="1"/>
  <c r="P7" i="1" s="1"/>
  <c r="P20" i="1"/>
  <c r="P8" i="1"/>
  <c r="P9" i="1"/>
  <c r="P10" i="1"/>
  <c r="P11" i="1"/>
  <c r="P12" i="1"/>
  <c r="P13" i="1"/>
  <c r="P14" i="1"/>
  <c r="P15" i="1"/>
  <c r="P16" i="1"/>
  <c r="P17" i="1"/>
  <c r="P18" i="1"/>
  <c r="P19" i="1"/>
  <c r="F21" i="1" l="1"/>
  <c r="P21" i="1"/>
  <c r="P23" i="1" l="1"/>
  <c r="P24" i="1" s="1"/>
</calcChain>
</file>

<file path=xl/sharedStrings.xml><?xml version="1.0" encoding="utf-8"?>
<sst xmlns="http://schemas.openxmlformats.org/spreadsheetml/2006/main" count="92" uniqueCount="63">
  <si>
    <t>P.č.</t>
  </si>
  <si>
    <t>% oprávnenosti</t>
  </si>
  <si>
    <t>SPOLU</t>
  </si>
  <si>
    <t>Miesto, dátum:</t>
  </si>
  <si>
    <t>Osobné číslo zamestnanca</t>
  </si>
  <si>
    <t>Overenie a schválenie predkladaných údajov štatutárnym orgánom Prijímateľa, resp. osobou určenou štatutárnym orgánom Prijímateľa:</t>
  </si>
  <si>
    <t>Priezvisko, meno a titul zamestnanca</t>
  </si>
  <si>
    <t>Vypracoval (priezvisko, meno, titul a funkcia):</t>
  </si>
  <si>
    <t>Schválil (priezvisko, meno, titul a funkcia):</t>
  </si>
  <si>
    <t>Overil a schválil (priezvisko, meno, titul a funkcia):</t>
  </si>
  <si>
    <t>Zodpovedný útvar Prijímateľa potvrdzuje správnosť údajov:</t>
  </si>
  <si>
    <t>Paušálna sadzba na výpočet ostatných výdavkov projektu</t>
  </si>
  <si>
    <t>Výška ostatných výdavkov vypočítaných prostredníctvom paušálnej sadzby</t>
  </si>
  <si>
    <t>Celková suma oprávnených výdavkov vyplývajúcich zo sumarizačného hárku</t>
  </si>
  <si>
    <t>Príloha č. 1.7 Prílohy č. 1 k Príručke pre prijímateľa pre projekty technickej pomoci</t>
  </si>
  <si>
    <t xml:space="preserve">Celková suma osobných výdavkov zamestnancov vyplývajúcich z iných pracovnoprávnych vzťahov v žiadosti o platbu (vrátane hrubej mzdy a odvodov zamestnávateľa) </t>
  </si>
  <si>
    <t xml:space="preserve">Celková suma oprávnených osobných výdavkov zamestnancov vyplývajúcich z iných pracovnoprávnych vzťahov v žiadosti o platbu (vrátane hrubej mzdy a odvodov zamestnávateľa) </t>
  </si>
  <si>
    <t xml:space="preserve">Hrubá mzda
</t>
  </si>
  <si>
    <t>Celková suma osobných výdavkov v žiadosti o platbu (vrátane hrubej mzdy, odvodov zamestnávateľa, náhrad príjmu, príplatkov a príspevkov)</t>
  </si>
  <si>
    <t>Celková suma oprávnených osobných výdavkov v žiadosti o platbu (vrátane hrubej mzdy, odvodov zamestnávateľa, náhrad príjmu, príplatkov a príspevkov)</t>
  </si>
  <si>
    <t>Odvody celkom 620</t>
  </si>
  <si>
    <t>DDS - príspevok zamestnávateľa 627</t>
  </si>
  <si>
    <t>Pracovná pozícia</t>
  </si>
  <si>
    <t>Iné náhrady príjmu + príplatky  (napr.náhrada príjmu pri PN, a pod)</t>
  </si>
  <si>
    <t>Odmeny 
614</t>
  </si>
  <si>
    <t>Mzda
610 bez 614</t>
  </si>
  <si>
    <t>Príspevok na rekreáciu, ktorej sa zúčastnil oprávnený zamestnanec
 637</t>
  </si>
  <si>
    <t>Iné zložky hrubej mzdy (napr. telepráca 637013 a iné zložky)</t>
  </si>
  <si>
    <t>manažér programovania</t>
  </si>
  <si>
    <t>metodik</t>
  </si>
  <si>
    <t>sektorový/rezortný expert</t>
  </si>
  <si>
    <t>manažér krízového riadenia programu</t>
  </si>
  <si>
    <t>právnik</t>
  </si>
  <si>
    <t>administrátor modelu analýzy rizík</t>
  </si>
  <si>
    <t>manažér hodnotenia výziev</t>
  </si>
  <si>
    <t>manažér posudzovania žiadosti o NFP</t>
  </si>
  <si>
    <t>projektový manažér</t>
  </si>
  <si>
    <t>finančný manažér</t>
  </si>
  <si>
    <t>účtovník</t>
  </si>
  <si>
    <t>manažér auditov a nezrovnalostí</t>
  </si>
  <si>
    <t>kontrolór</t>
  </si>
  <si>
    <t>manažér kontroly verejného obstarávania</t>
  </si>
  <si>
    <t>analytik</t>
  </si>
  <si>
    <t>finančný analytik</t>
  </si>
  <si>
    <t>manažér monitorovania programu</t>
  </si>
  <si>
    <t>manažér hodnotenia programu</t>
  </si>
  <si>
    <t>manažér pre informovanie a komunikáciu</t>
  </si>
  <si>
    <t xml:space="preserve">manažér technickej pomoci </t>
  </si>
  <si>
    <t>manažér ľudských zdrojov</t>
  </si>
  <si>
    <t>manažér  ITMS21+</t>
  </si>
  <si>
    <t>generálny riaditeľ/riaditeľ sekcie
(GR/Rs)</t>
  </si>
  <si>
    <t>riaditeľ odboru</t>
  </si>
  <si>
    <t xml:space="preserve">vedúci zamestnanec útvaru pre výkon platieb a vedenie účtovníctva fondov </t>
  </si>
  <si>
    <t>vedúci oddelenia</t>
  </si>
  <si>
    <t>Sumarizačný hárok k osobným výdavkom a ostatným výdavkom vypočítaným prostredníctvom paušálnej sadzby 
                 Výpis priznaných a vyplatených odmien vyplývajúcich z iných pracovnoprávnych vzťahov vrátane odvodov zamestnávateľa za mesiac ...... / rok 20...... - účtovný doklad č. xx/00xx</t>
  </si>
  <si>
    <t>Vypracoval: (priezvisko, meno, titul a funkcia):</t>
  </si>
  <si>
    <t>Schválil: (priezvisko, meno, titul a funkcia):</t>
  </si>
  <si>
    <t>Overil a schválil: (priezvisko, meno, titul a funkcia):</t>
  </si>
  <si>
    <t xml:space="preserve"> Sumarizačný hárok k osobným výdavkom a ostatným výdavkom vypočítaným prostredníctvom paušálnej sadzby
Výpis priznaných a vyplatených miezd vrátane odvodov zamestnávateľa a odmien za mesiac ...... / rok 20...... - účtovný doklad č. xx/00xx</t>
  </si>
  <si>
    <t>neštandartizovaná pozícia</t>
  </si>
  <si>
    <t>%</t>
  </si>
  <si>
    <t>zadať pracovnú pozíciu</t>
  </si>
  <si>
    <t>Poznámka: v prípade vkladania riadkov, je nutné v stĺpcoch F, G a P použiť dané vzorce v stĺpcoch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</si>
</sst>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1" x14ac:knownFonts="1"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4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0" borderId="0"/>
    <xf numFmtId="0" fontId="2" fillId="0" borderId="0"/>
    <xf numFmtId="0" fontId="15" fillId="0" borderId="0"/>
    <xf numFmtId="9" fontId="30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6" fillId="18" borderId="6" applyNumberFormat="0" applyFont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153">
    <xf numFmtId="0" fontId="0" fillId="0" borderId="0" xfId="0"/>
    <xf numFmtId="3" fontId="15" fillId="0" borderId="0" xfId="0" applyNumberFormat="1" applyFont="1"/>
    <xf numFmtId="3" fontId="16" fillId="0" borderId="0" xfId="0" applyNumberFormat="1" applyFont="1"/>
    <xf numFmtId="3" fontId="15" fillId="0" borderId="13" xfId="0" applyNumberFormat="1" applyFont="1" applyBorder="1"/>
    <xf numFmtId="3" fontId="15" fillId="0" borderId="15" xfId="0" applyNumberFormat="1" applyFont="1" applyBorder="1"/>
    <xf numFmtId="3" fontId="15" fillId="0" borderId="16" xfId="0" applyNumberFormat="1" applyFont="1" applyBorder="1"/>
    <xf numFmtId="3" fontId="28" fillId="0" borderId="0" xfId="0" applyNumberFormat="1" applyFont="1"/>
    <xf numFmtId="3" fontId="26" fillId="0" borderId="18" xfId="0" applyNumberFormat="1" applyFont="1" applyBorder="1" applyAlignment="1">
      <alignment horizontal="center" vertical="center"/>
    </xf>
    <xf numFmtId="3" fontId="29" fillId="0" borderId="0" xfId="0" applyNumberFormat="1" applyFont="1" applyProtection="1">
      <protection locked="0"/>
    </xf>
    <xf numFmtId="3" fontId="23" fillId="0" borderId="0" xfId="0" applyNumberFormat="1" applyFont="1" applyProtection="1">
      <protection locked="0"/>
    </xf>
    <xf numFmtId="3" fontId="25" fillId="0" borderId="0" xfId="0" applyNumberFormat="1" applyFont="1" applyProtection="1">
      <protection locked="0"/>
    </xf>
    <xf numFmtId="3" fontId="23" fillId="24" borderId="0" xfId="0" applyNumberFormat="1" applyFont="1" applyFill="1" applyProtection="1">
      <protection locked="0"/>
    </xf>
    <xf numFmtId="3" fontId="15" fillId="0" borderId="0" xfId="0" applyNumberFormat="1" applyFont="1" applyProtection="1">
      <protection locked="0"/>
    </xf>
    <xf numFmtId="3" fontId="16" fillId="0" borderId="0" xfId="0" applyNumberFormat="1" applyFont="1" applyProtection="1">
      <protection locked="0"/>
    </xf>
    <xf numFmtId="3" fontId="24" fillId="0" borderId="0" xfId="0" applyNumberFormat="1" applyFont="1" applyProtection="1">
      <protection locked="0"/>
    </xf>
    <xf numFmtId="3" fontId="25" fillId="0" borderId="0" xfId="0" applyNumberFormat="1" applyFont="1" applyAlignment="1" applyProtection="1">
      <alignment vertical="center"/>
      <protection locked="0"/>
    </xf>
    <xf numFmtId="3" fontId="15" fillId="0" borderId="20" xfId="0" applyNumberFormat="1" applyFont="1" applyBorder="1" applyAlignment="1">
      <alignment horizontal="center"/>
    </xf>
    <xf numFmtId="4" fontId="25" fillId="0" borderId="21" xfId="0" applyNumberFormat="1" applyFont="1" applyBorder="1" applyAlignment="1">
      <alignment vertical="center"/>
    </xf>
    <xf numFmtId="0" fontId="33" fillId="25" borderId="26" xfId="0" applyFont="1" applyFill="1" applyBorder="1"/>
    <xf numFmtId="0" fontId="33" fillId="25" borderId="25" xfId="0" applyFont="1" applyFill="1" applyBorder="1"/>
    <xf numFmtId="3" fontId="15" fillId="0" borderId="19" xfId="0" applyNumberFormat="1" applyFont="1" applyBorder="1" applyAlignment="1">
      <alignment horizontal="center"/>
    </xf>
    <xf numFmtId="3" fontId="15" fillId="0" borderId="29" xfId="0" applyNumberFormat="1" applyFont="1" applyBorder="1" applyAlignment="1">
      <alignment horizontal="center"/>
    </xf>
    <xf numFmtId="0" fontId="33" fillId="25" borderId="31" xfId="0" applyFont="1" applyFill="1" applyBorder="1"/>
    <xf numFmtId="0" fontId="33" fillId="25" borderId="32" xfId="0" applyFont="1" applyFill="1" applyBorder="1"/>
    <xf numFmtId="3" fontId="26" fillId="0" borderId="18" xfId="0" applyNumberFormat="1" applyFont="1" applyBorder="1" applyAlignment="1">
      <alignment horizontal="center" vertical="center" wrapText="1"/>
    </xf>
    <xf numFmtId="3" fontId="27" fillId="26" borderId="18" xfId="0" applyNumberFormat="1" applyFont="1" applyFill="1" applyBorder="1" applyAlignment="1">
      <alignment horizontal="center" vertical="center" wrapText="1"/>
    </xf>
    <xf numFmtId="4" fontId="26" fillId="0" borderId="18" xfId="0" applyNumberFormat="1" applyFont="1" applyBorder="1" applyAlignment="1">
      <alignment horizontal="center" vertical="center" wrapText="1"/>
    </xf>
    <xf numFmtId="164" fontId="24" fillId="26" borderId="19" xfId="0" applyNumberFormat="1" applyFont="1" applyFill="1" applyBorder="1" applyAlignment="1">
      <alignment horizontal="right" vertical="top" wrapText="1"/>
    </xf>
    <xf numFmtId="164" fontId="24" fillId="26" borderId="24" xfId="0" applyNumberFormat="1" applyFont="1" applyFill="1" applyBorder="1" applyAlignment="1">
      <alignment horizontal="right" vertical="top" wrapText="1"/>
    </xf>
    <xf numFmtId="164" fontId="24" fillId="26" borderId="27" xfId="0" applyNumberFormat="1" applyFont="1" applyFill="1" applyBorder="1" applyAlignment="1">
      <alignment horizontal="right" vertical="top" wrapText="1"/>
    </xf>
    <xf numFmtId="164" fontId="25" fillId="27" borderId="21" xfId="0" applyNumberFormat="1" applyFont="1" applyFill="1" applyBorder="1" applyAlignment="1">
      <alignment vertical="center"/>
    </xf>
    <xf numFmtId="3" fontId="0" fillId="0" borderId="0" xfId="0" applyNumberFormat="1" applyFont="1" applyProtection="1">
      <protection locked="0"/>
    </xf>
    <xf numFmtId="10" fontId="35" fillId="27" borderId="21" xfId="0" applyNumberFormat="1" applyFont="1" applyFill="1" applyBorder="1" applyAlignment="1">
      <alignment horizontal="right" vertical="center"/>
    </xf>
    <xf numFmtId="164" fontId="35" fillId="27" borderId="21" xfId="0" applyNumberFormat="1" applyFont="1" applyFill="1" applyBorder="1" applyAlignment="1">
      <alignment vertical="center"/>
    </xf>
    <xf numFmtId="3" fontId="16" fillId="0" borderId="0" xfId="0" applyNumberFormat="1" applyFont="1" applyFill="1"/>
    <xf numFmtId="3" fontId="16" fillId="0" borderId="0" xfId="0" applyNumberFormat="1" applyFont="1" applyFill="1" applyProtection="1">
      <protection locked="0"/>
    </xf>
    <xf numFmtId="3" fontId="23" fillId="0" borderId="0" xfId="0" applyNumberFormat="1" applyFont="1" applyFill="1"/>
    <xf numFmtId="3" fontId="15" fillId="0" borderId="0" xfId="0" applyNumberFormat="1" applyFont="1" applyFill="1" applyBorder="1"/>
    <xf numFmtId="3" fontId="15" fillId="0" borderId="0" xfId="0" applyNumberFormat="1" applyFont="1" applyFill="1"/>
    <xf numFmtId="3" fontId="15" fillId="0" borderId="14" xfId="0" applyNumberFormat="1" applyFont="1" applyFill="1" applyBorder="1"/>
    <xf numFmtId="3" fontId="15" fillId="0" borderId="16" xfId="0" applyNumberFormat="1" applyFont="1" applyFill="1" applyBorder="1"/>
    <xf numFmtId="3" fontId="15" fillId="0" borderId="17" xfId="0" applyNumberFormat="1" applyFont="1" applyFill="1" applyBorder="1"/>
    <xf numFmtId="3" fontId="15" fillId="0" borderId="0" xfId="0" applyNumberFormat="1" applyFont="1" applyFill="1" applyProtection="1">
      <protection locked="0"/>
    </xf>
    <xf numFmtId="3" fontId="23" fillId="0" borderId="0" xfId="0" applyNumberFormat="1" applyFont="1" applyFill="1" applyProtection="1">
      <protection locked="0"/>
    </xf>
    <xf numFmtId="3" fontId="15" fillId="0" borderId="14" xfId="0" applyNumberFormat="1" applyFont="1" applyBorder="1"/>
    <xf numFmtId="3" fontId="15" fillId="0" borderId="17" xfId="0" applyNumberFormat="1" applyFont="1" applyBorder="1"/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/>
    <xf numFmtId="3" fontId="23" fillId="0" borderId="0" xfId="0" applyNumberFormat="1" applyFont="1"/>
    <xf numFmtId="3" fontId="25" fillId="0" borderId="0" xfId="0" applyNumberFormat="1" applyFont="1"/>
    <xf numFmtId="3" fontId="26" fillId="0" borderId="21" xfId="0" applyNumberFormat="1" applyFont="1" applyBorder="1" applyAlignment="1">
      <alignment horizontal="center" vertical="center"/>
    </xf>
    <xf numFmtId="3" fontId="26" fillId="0" borderId="21" xfId="0" applyNumberFormat="1" applyFont="1" applyBorder="1" applyAlignment="1">
      <alignment horizontal="center" vertical="center" wrapText="1"/>
    </xf>
    <xf numFmtId="3" fontId="26" fillId="26" borderId="21" xfId="0" applyNumberFormat="1" applyFont="1" applyFill="1" applyBorder="1" applyAlignment="1">
      <alignment horizontal="center" vertical="center" wrapText="1"/>
    </xf>
    <xf numFmtId="4" fontId="26" fillId="0" borderId="21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15" fillId="25" borderId="28" xfId="0" applyFont="1" applyFill="1" applyBorder="1"/>
    <xf numFmtId="164" fontId="15" fillId="26" borderId="19" xfId="0" applyNumberFormat="1" applyFont="1" applyFill="1" applyBorder="1" applyAlignment="1">
      <alignment horizontal="right" vertical="top" wrapText="1"/>
    </xf>
    <xf numFmtId="9" fontId="15" fillId="0" borderId="19" xfId="0" applyNumberFormat="1" applyFont="1" applyBorder="1" applyAlignment="1">
      <alignment horizontal="center"/>
    </xf>
    <xf numFmtId="164" fontId="15" fillId="26" borderId="30" xfId="0" applyNumberFormat="1" applyFont="1" applyFill="1" applyBorder="1" applyAlignment="1">
      <alignment horizontal="right" vertical="top" wrapText="1"/>
    </xf>
    <xf numFmtId="0" fontId="36" fillId="25" borderId="37" xfId="0" applyFont="1" applyFill="1" applyBorder="1"/>
    <xf numFmtId="164" fontId="15" fillId="26" borderId="24" xfId="0" applyNumberFormat="1" applyFont="1" applyFill="1" applyBorder="1" applyAlignment="1">
      <alignment horizontal="right" vertical="top" wrapText="1"/>
    </xf>
    <xf numFmtId="9" fontId="15" fillId="0" borderId="20" xfId="0" applyNumberFormat="1" applyFont="1" applyBorder="1" applyAlignment="1">
      <alignment horizontal="center"/>
    </xf>
    <xf numFmtId="0" fontId="15" fillId="25" borderId="37" xfId="0" applyFont="1" applyFill="1" applyBorder="1"/>
    <xf numFmtId="0" fontId="15" fillId="25" borderId="38" xfId="0" applyFont="1" applyFill="1" applyBorder="1"/>
    <xf numFmtId="164" fontId="25" fillId="27" borderId="22" xfId="0" applyNumberFormat="1" applyFont="1" applyFill="1" applyBorder="1" applyAlignment="1">
      <alignment vertical="center"/>
    </xf>
    <xf numFmtId="4" fontId="25" fillId="0" borderId="21" xfId="0" applyNumberFormat="1" applyFont="1" applyBorder="1" applyAlignment="1">
      <alignment horizontal="center" vertical="center"/>
    </xf>
    <xf numFmtId="3" fontId="25" fillId="0" borderId="0" xfId="0" applyNumberFormat="1" applyFont="1" applyAlignment="1">
      <alignment vertical="center"/>
    </xf>
    <xf numFmtId="164" fontId="35" fillId="27" borderId="17" xfId="0" applyNumberFormat="1" applyFont="1" applyFill="1" applyBorder="1" applyAlignment="1">
      <alignment vertical="center"/>
    </xf>
    <xf numFmtId="0" fontId="0" fillId="0" borderId="0" xfId="0" applyAlignment="1">
      <alignment horizontal="left" vertical="top"/>
    </xf>
    <xf numFmtId="164" fontId="37" fillId="25" borderId="27" xfId="0" applyNumberFormat="1" applyFont="1" applyFill="1" applyBorder="1" applyAlignment="1">
      <alignment vertical="center"/>
    </xf>
    <xf numFmtId="164" fontId="37" fillId="25" borderId="21" xfId="0" applyNumberFormat="1" applyFont="1" applyFill="1" applyBorder="1" applyAlignment="1">
      <alignment vertical="center"/>
    </xf>
    <xf numFmtId="3" fontId="26" fillId="29" borderId="21" xfId="0" applyNumberFormat="1" applyFont="1" applyFill="1" applyBorder="1" applyAlignment="1">
      <alignment horizontal="center" vertical="center" wrapText="1"/>
    </xf>
    <xf numFmtId="3" fontId="26" fillId="30" borderId="18" xfId="0" applyNumberFormat="1" applyFont="1" applyFill="1" applyBorder="1" applyAlignment="1">
      <alignment horizontal="center" vertical="center" wrapText="1"/>
    </xf>
    <xf numFmtId="3" fontId="26" fillId="31" borderId="21" xfId="0" applyNumberFormat="1" applyFont="1" applyFill="1" applyBorder="1" applyAlignment="1">
      <alignment horizontal="center" vertical="center" wrapText="1"/>
    </xf>
    <xf numFmtId="164" fontId="28" fillId="28" borderId="19" xfId="0" applyNumberFormat="1" applyFont="1" applyFill="1" applyBorder="1" applyAlignment="1">
      <alignment horizontal="right" vertical="top" wrapText="1"/>
    </xf>
    <xf numFmtId="164" fontId="28" fillId="25" borderId="30" xfId="0" applyNumberFormat="1" applyFont="1" applyFill="1" applyBorder="1" applyAlignment="1">
      <alignment horizontal="right" vertical="top" wrapText="1"/>
    </xf>
    <xf numFmtId="164" fontId="28" fillId="25" borderId="19" xfId="0" applyNumberFormat="1" applyFont="1" applyFill="1" applyBorder="1" applyAlignment="1">
      <alignment horizontal="right" vertical="top" wrapText="1"/>
    </xf>
    <xf numFmtId="164" fontId="28" fillId="28" borderId="20" xfId="0" applyNumberFormat="1" applyFont="1" applyFill="1" applyBorder="1" applyAlignment="1">
      <alignment horizontal="right" vertical="top" wrapText="1"/>
    </xf>
    <xf numFmtId="164" fontId="28" fillId="25" borderId="34" xfId="0" applyNumberFormat="1" applyFont="1" applyFill="1" applyBorder="1" applyAlignment="1">
      <alignment horizontal="right" vertical="top" wrapText="1"/>
    </xf>
    <xf numFmtId="164" fontId="28" fillId="25" borderId="24" xfId="0" applyNumberFormat="1" applyFont="1" applyFill="1" applyBorder="1" applyAlignment="1">
      <alignment horizontal="right" vertical="top" wrapText="1"/>
    </xf>
    <xf numFmtId="164" fontId="28" fillId="28" borderId="35" xfId="0" applyNumberFormat="1" applyFont="1" applyFill="1" applyBorder="1" applyAlignment="1">
      <alignment horizontal="right" vertical="top" wrapText="1"/>
    </xf>
    <xf numFmtId="4" fontId="37" fillId="25" borderId="21" xfId="0" applyNumberFormat="1" applyFont="1" applyFill="1" applyBorder="1" applyAlignment="1">
      <alignment horizontal="right" vertical="center"/>
    </xf>
    <xf numFmtId="9" fontId="28" fillId="0" borderId="19" xfId="0" applyNumberFormat="1" applyFont="1" applyBorder="1" applyAlignment="1">
      <alignment horizontal="center"/>
    </xf>
    <xf numFmtId="9" fontId="28" fillId="0" borderId="20" xfId="0" applyNumberFormat="1" applyFont="1" applyBorder="1" applyAlignment="1">
      <alignment horizontal="center"/>
    </xf>
    <xf numFmtId="3" fontId="15" fillId="0" borderId="0" xfId="0" applyNumberFormat="1" applyFont="1" applyFill="1" applyBorder="1" applyAlignment="1"/>
    <xf numFmtId="3" fontId="15" fillId="0" borderId="0" xfId="0" applyNumberFormat="1" applyFont="1" applyFill="1" applyAlignment="1"/>
    <xf numFmtId="3" fontId="15" fillId="0" borderId="40" xfId="0" applyNumberFormat="1" applyFont="1" applyBorder="1"/>
    <xf numFmtId="3" fontId="15" fillId="0" borderId="0" xfId="0" applyNumberFormat="1" applyFont="1" applyFill="1" applyBorder="1" applyAlignment="1">
      <alignment horizontal="left"/>
    </xf>
    <xf numFmtId="3" fontId="15" fillId="0" borderId="13" xfId="0" applyNumberFormat="1" applyFont="1" applyBorder="1" applyAlignment="1">
      <alignment horizontal="left"/>
    </xf>
    <xf numFmtId="0" fontId="38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38" fillId="0" borderId="0" xfId="0" applyFont="1"/>
    <xf numFmtId="3" fontId="39" fillId="0" borderId="0" xfId="0" applyNumberFormat="1" applyFont="1" applyProtection="1">
      <protection locked="0"/>
    </xf>
    <xf numFmtId="3" fontId="40" fillId="0" borderId="0" xfId="0" applyNumberFormat="1" applyFont="1" applyProtection="1">
      <protection locked="0"/>
    </xf>
    <xf numFmtId="0" fontId="39" fillId="0" borderId="0" xfId="0" applyFont="1" applyFill="1"/>
    <xf numFmtId="0" fontId="39" fillId="0" borderId="0" xfId="0" applyFont="1"/>
    <xf numFmtId="0" fontId="1" fillId="0" borderId="0" xfId="0" applyFont="1" applyFill="1" applyAlignment="1">
      <alignment vertical="center"/>
    </xf>
    <xf numFmtId="0" fontId="39" fillId="32" borderId="0" xfId="0" applyFont="1" applyFill="1"/>
    <xf numFmtId="164" fontId="24" fillId="26" borderId="31" xfId="0" applyNumberFormat="1" applyFont="1" applyFill="1" applyBorder="1" applyAlignment="1">
      <alignment horizontal="right" vertical="top" wrapText="1"/>
    </xf>
    <xf numFmtId="164" fontId="24" fillId="26" borderId="41" xfId="0" applyNumberFormat="1" applyFont="1" applyFill="1" applyBorder="1" applyAlignment="1">
      <alignment horizontal="right" vertical="top" wrapText="1"/>
    </xf>
    <xf numFmtId="164" fontId="24" fillId="26" borderId="16" xfId="0" applyNumberFormat="1" applyFont="1" applyFill="1" applyBorder="1" applyAlignment="1">
      <alignment horizontal="right" vertical="top" wrapText="1"/>
    </xf>
    <xf numFmtId="3" fontId="15" fillId="0" borderId="42" xfId="0" applyNumberFormat="1" applyFont="1" applyBorder="1" applyAlignment="1">
      <alignment horizontal="center" vertical="center"/>
    </xf>
    <xf numFmtId="0" fontId="33" fillId="25" borderId="43" xfId="0" applyFont="1" applyFill="1" applyBorder="1"/>
    <xf numFmtId="0" fontId="33" fillId="25" borderId="44" xfId="0" applyFont="1" applyFill="1" applyBorder="1"/>
    <xf numFmtId="3" fontId="15" fillId="0" borderId="0" xfId="0" applyNumberFormat="1" applyFont="1" applyFill="1" applyBorder="1" applyAlignment="1">
      <alignment horizontal="center"/>
    </xf>
    <xf numFmtId="3" fontId="15" fillId="0" borderId="0" xfId="0" applyNumberFormat="1" applyFont="1" applyBorder="1"/>
    <xf numFmtId="3" fontId="15" fillId="0" borderId="0" xfId="0" applyNumberFormat="1" applyFont="1" applyBorder="1" applyAlignment="1">
      <alignment horizontal="left"/>
    </xf>
    <xf numFmtId="4" fontId="28" fillId="0" borderId="22" xfId="0" applyNumberFormat="1" applyFont="1" applyBorder="1" applyAlignment="1">
      <alignment horizontal="left" vertical="center"/>
    </xf>
    <xf numFmtId="4" fontId="28" fillId="0" borderId="23" xfId="0" applyNumberFormat="1" applyFont="1" applyBorder="1" applyAlignment="1">
      <alignment horizontal="left" vertical="center"/>
    </xf>
    <xf numFmtId="4" fontId="28" fillId="0" borderId="33" xfId="0" applyNumberFormat="1" applyFont="1" applyBorder="1" applyAlignment="1">
      <alignment horizontal="left" vertical="center"/>
    </xf>
    <xf numFmtId="3" fontId="0" fillId="0" borderId="0" xfId="0" applyNumberFormat="1" applyFont="1" applyFill="1" applyProtection="1">
      <protection locked="0"/>
    </xf>
    <xf numFmtId="3" fontId="15" fillId="0" borderId="39" xfId="0" applyNumberFormat="1" applyFont="1" applyFill="1" applyBorder="1" applyAlignment="1">
      <alignment horizontal="center"/>
    </xf>
    <xf numFmtId="4" fontId="28" fillId="0" borderId="22" xfId="0" applyNumberFormat="1" applyFont="1" applyBorder="1" applyAlignment="1">
      <alignment horizontal="left" vertical="center"/>
    </xf>
    <xf numFmtId="4" fontId="28" fillId="0" borderId="23" xfId="0" applyNumberFormat="1" applyFont="1" applyBorder="1" applyAlignment="1">
      <alignment horizontal="left" vertical="center"/>
    </xf>
    <xf numFmtId="4" fontId="28" fillId="0" borderId="33" xfId="0" applyNumberFormat="1" applyFont="1" applyBorder="1" applyAlignment="1">
      <alignment horizontal="left" vertical="center"/>
    </xf>
    <xf numFmtId="3" fontId="16" fillId="0" borderId="0" xfId="0" applyNumberFormat="1" applyFont="1" applyAlignment="1" applyProtection="1">
      <alignment horizontal="center"/>
      <protection locked="0"/>
    </xf>
    <xf numFmtId="3" fontId="29" fillId="0" borderId="0" xfId="0" applyNumberFormat="1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34" fillId="0" borderId="0" xfId="0" applyFont="1" applyAlignment="1">
      <alignment vertical="center"/>
    </xf>
    <xf numFmtId="3" fontId="15" fillId="0" borderId="13" xfId="0" applyNumberFormat="1" applyFont="1" applyBorder="1" applyAlignment="1">
      <alignment horizontal="left"/>
    </xf>
    <xf numFmtId="3" fontId="15" fillId="0" borderId="0" xfId="0" applyNumberFormat="1" applyFont="1" applyBorder="1" applyAlignment="1">
      <alignment horizontal="left"/>
    </xf>
    <xf numFmtId="4" fontId="25" fillId="0" borderId="22" xfId="0" applyNumberFormat="1" applyFont="1" applyBorder="1" applyAlignment="1">
      <alignment horizontal="left" vertical="center"/>
    </xf>
    <xf numFmtId="4" fontId="25" fillId="0" borderId="23" xfId="0" applyNumberFormat="1" applyFont="1" applyBorder="1" applyAlignment="1">
      <alignment horizontal="left" vertical="center"/>
    </xf>
    <xf numFmtId="4" fontId="25" fillId="0" borderId="33" xfId="0" applyNumberFormat="1" applyFont="1" applyBorder="1" applyAlignment="1">
      <alignment horizontal="left" vertical="center"/>
    </xf>
    <xf numFmtId="3" fontId="23" fillId="0" borderId="0" xfId="0" applyNumberFormat="1" applyFont="1" applyAlignment="1" applyProtection="1">
      <alignment horizontal="center" vertical="center"/>
      <protection locked="0"/>
    </xf>
    <xf numFmtId="0" fontId="23" fillId="0" borderId="0" xfId="0" applyFont="1"/>
    <xf numFmtId="3" fontId="15" fillId="0" borderId="0" xfId="0" applyNumberFormat="1" applyFont="1" applyFill="1" applyBorder="1" applyAlignment="1">
      <alignment horizontal="left"/>
    </xf>
    <xf numFmtId="3" fontId="26" fillId="0" borderId="10" xfId="0" applyNumberFormat="1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6" fillId="0" borderId="11" xfId="0" applyNumberFormat="1" applyFont="1" applyFill="1" applyBorder="1" applyAlignment="1">
      <alignment horizontal="center"/>
    </xf>
    <xf numFmtId="3" fontId="26" fillId="0" borderId="12" xfId="0" applyNumberFormat="1" applyFont="1" applyFill="1" applyBorder="1" applyAlignment="1">
      <alignment horizontal="center"/>
    </xf>
    <xf numFmtId="3" fontId="15" fillId="0" borderId="0" xfId="0" applyNumberFormat="1" applyFont="1" applyAlignment="1">
      <alignment horizontal="left"/>
    </xf>
    <xf numFmtId="3" fontId="29" fillId="0" borderId="0" xfId="0" applyNumberFormat="1" applyFont="1" applyAlignment="1">
      <alignment horizontal="center" vertical="center" wrapText="1"/>
    </xf>
    <xf numFmtId="3" fontId="25" fillId="0" borderId="18" xfId="0" applyNumberFormat="1" applyFont="1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/>
    </xf>
    <xf numFmtId="3" fontId="25" fillId="0" borderId="27" xfId="0" applyNumberFormat="1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left" vertical="center"/>
    </xf>
    <xf numFmtId="3" fontId="25" fillId="0" borderId="33" xfId="0" applyNumberFormat="1" applyFont="1" applyBorder="1" applyAlignment="1">
      <alignment horizontal="left" vertical="center"/>
    </xf>
    <xf numFmtId="3" fontId="25" fillId="0" borderId="22" xfId="0" applyNumberFormat="1" applyFont="1" applyBorder="1" applyAlignment="1">
      <alignment horizontal="left" vertical="center"/>
    </xf>
    <xf numFmtId="3" fontId="26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6" fillId="0" borderId="13" xfId="0" applyNumberFormat="1" applyFont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wrapText="1"/>
    </xf>
    <xf numFmtId="3" fontId="26" fillId="0" borderId="11" xfId="0" applyNumberFormat="1" applyFont="1" applyBorder="1" applyAlignment="1">
      <alignment horizontal="center" wrapText="1"/>
    </xf>
    <xf numFmtId="3" fontId="26" fillId="0" borderId="12" xfId="0" applyNumberFormat="1" applyFont="1" applyBorder="1" applyAlignment="1">
      <alignment horizontal="center" wrapText="1"/>
    </xf>
    <xf numFmtId="3" fontId="26" fillId="0" borderId="13" xfId="0" applyNumberFormat="1" applyFont="1" applyBorder="1" applyAlignment="1">
      <alignment horizontal="center" wrapText="1"/>
    </xf>
    <xf numFmtId="3" fontId="26" fillId="0" borderId="0" xfId="0" applyNumberFormat="1" applyFont="1" applyAlignment="1">
      <alignment horizontal="center" wrapText="1"/>
    </xf>
    <xf numFmtId="3" fontId="26" fillId="0" borderId="14" xfId="0" applyNumberFormat="1" applyFont="1" applyBorder="1" applyAlignment="1">
      <alignment horizontal="center" wrapText="1"/>
    </xf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1269180</xdr:colOff>
      <xdr:row>0</xdr:row>
      <xdr:rowOff>495300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C3AADCB7-CE9D-F6E7-7376-5E0F6DAA2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119839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2116039</xdr:colOff>
      <xdr:row>0</xdr:row>
      <xdr:rowOff>495300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AA4D7263-D0ED-4E4B-AB04-2FFA0FBB5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57889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T343"/>
  <sheetViews>
    <sheetView tabSelected="1" topLeftCell="B2" zoomScale="110" zoomScaleNormal="110" zoomScaleSheetLayoutView="75" zoomScalePageLayoutView="25" workbookViewId="0">
      <selection activeCell="C22" sqref="C22"/>
    </sheetView>
  </sheetViews>
  <sheetFormatPr defaultColWidth="13.33203125" defaultRowHeight="15.75" x14ac:dyDescent="0.25"/>
  <cols>
    <col min="1" max="1" width="2.33203125" style="13" customWidth="1"/>
    <col min="2" max="2" width="3.44140625" style="13" bestFit="1" customWidth="1"/>
    <col min="3" max="3" width="21.21875" style="13" customWidth="1"/>
    <col min="4" max="4" width="17.44140625" style="13" customWidth="1"/>
    <col min="5" max="5" width="23.21875" style="13" customWidth="1"/>
    <col min="6" max="6" width="19" style="13" customWidth="1"/>
    <col min="7" max="7" width="16.6640625" style="13" customWidth="1"/>
    <col min="8" max="10" width="12.88671875" style="13" customWidth="1"/>
    <col min="11" max="12" width="11.6640625" style="13" customWidth="1"/>
    <col min="13" max="13" width="12.5546875" style="13" customWidth="1"/>
    <col min="14" max="15" width="11.6640625" style="13" customWidth="1"/>
    <col min="16" max="16" width="21.5546875" style="11" customWidth="1"/>
    <col min="17" max="18" width="7.33203125" style="13" customWidth="1"/>
    <col min="19" max="19" width="30.6640625" style="93" customWidth="1"/>
    <col min="20" max="20" width="84" style="93" bestFit="1" customWidth="1"/>
    <col min="21" max="16384" width="13.33203125" style="13"/>
  </cols>
  <sheetData>
    <row r="1" spans="2:20" ht="44.1" customHeight="1" x14ac:dyDescent="0.25"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2:20" ht="33" customHeight="1" x14ac:dyDescent="0.25">
      <c r="B2" s="125" t="s">
        <v>14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20" s="8" customFormat="1" ht="57.75" customHeight="1" x14ac:dyDescent="0.25">
      <c r="B3" s="117" t="s">
        <v>58</v>
      </c>
      <c r="C3" s="118"/>
      <c r="D3" s="118"/>
      <c r="E3" s="118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S3" s="94"/>
      <c r="T3" s="94"/>
    </row>
    <row r="4" spans="2:20" ht="12.75" customHeight="1" thickBot="1" x14ac:dyDescent="0.3">
      <c r="B4" s="9"/>
      <c r="C4" s="10"/>
      <c r="D4" s="10"/>
      <c r="E4" s="10"/>
      <c r="I4" s="31"/>
    </row>
    <row r="5" spans="2:20" s="14" customFormat="1" ht="111.95" customHeight="1" thickBot="1" x14ac:dyDescent="0.25">
      <c r="B5" s="7" t="s">
        <v>0</v>
      </c>
      <c r="C5" s="24" t="s">
        <v>6</v>
      </c>
      <c r="D5" s="24" t="s">
        <v>4</v>
      </c>
      <c r="E5" s="50" t="s">
        <v>22</v>
      </c>
      <c r="F5" s="25" t="s">
        <v>18</v>
      </c>
      <c r="G5" s="72" t="s">
        <v>17</v>
      </c>
      <c r="H5" s="73" t="s">
        <v>25</v>
      </c>
      <c r="I5" s="73" t="s">
        <v>24</v>
      </c>
      <c r="J5" s="73" t="s">
        <v>27</v>
      </c>
      <c r="K5" s="71" t="s">
        <v>20</v>
      </c>
      <c r="L5" s="71" t="s">
        <v>26</v>
      </c>
      <c r="M5" s="71" t="s">
        <v>21</v>
      </c>
      <c r="N5" s="71" t="s">
        <v>23</v>
      </c>
      <c r="O5" s="26" t="s">
        <v>1</v>
      </c>
      <c r="P5" s="25" t="s">
        <v>19</v>
      </c>
    </row>
    <row r="6" spans="2:20" s="14" customFormat="1" ht="12.75" customHeight="1" x14ac:dyDescent="0.2">
      <c r="B6" s="20">
        <v>1</v>
      </c>
      <c r="C6" s="18"/>
      <c r="D6" s="22"/>
      <c r="E6" s="102" t="s">
        <v>61</v>
      </c>
      <c r="F6" s="99">
        <f>SUM(G6,K6:N6)</f>
        <v>0</v>
      </c>
      <c r="G6" s="74">
        <f>SUM(H6:J6)</f>
        <v>0</v>
      </c>
      <c r="H6" s="75"/>
      <c r="I6" s="76"/>
      <c r="J6" s="76"/>
      <c r="K6" s="76"/>
      <c r="L6" s="76"/>
      <c r="M6" s="76"/>
      <c r="N6" s="76"/>
      <c r="O6" s="82"/>
      <c r="P6" s="27">
        <f>F6*O6</f>
        <v>0</v>
      </c>
    </row>
    <row r="7" spans="2:20" s="14" customFormat="1" ht="12.75" customHeight="1" x14ac:dyDescent="0.2">
      <c r="B7" s="16">
        <v>2</v>
      </c>
      <c r="C7" s="19"/>
      <c r="D7" s="23"/>
      <c r="E7" s="102" t="s">
        <v>61</v>
      </c>
      <c r="F7" s="100">
        <f t="shared" ref="F7:F20" si="0">SUM(G7,K7:N7)</f>
        <v>0</v>
      </c>
      <c r="G7" s="77">
        <f t="shared" ref="G7:G20" si="1">SUM(H7:J7)</f>
        <v>0</v>
      </c>
      <c r="H7" s="78"/>
      <c r="I7" s="79"/>
      <c r="J7" s="79"/>
      <c r="K7" s="79"/>
      <c r="L7" s="79"/>
      <c r="M7" s="79"/>
      <c r="N7" s="79"/>
      <c r="O7" s="83"/>
      <c r="P7" s="28">
        <f t="shared" ref="P7:P20" si="2">F7*O7</f>
        <v>0</v>
      </c>
    </row>
    <row r="8" spans="2:20" s="14" customFormat="1" ht="12.75" customHeight="1" x14ac:dyDescent="0.2">
      <c r="B8" s="16">
        <v>3</v>
      </c>
      <c r="C8" s="19"/>
      <c r="D8" s="23"/>
      <c r="E8" s="102" t="s">
        <v>61</v>
      </c>
      <c r="F8" s="100">
        <f t="shared" si="0"/>
        <v>0</v>
      </c>
      <c r="G8" s="77">
        <f t="shared" si="1"/>
        <v>0</v>
      </c>
      <c r="H8" s="78"/>
      <c r="I8" s="79"/>
      <c r="J8" s="79"/>
      <c r="K8" s="79"/>
      <c r="L8" s="79"/>
      <c r="M8" s="79"/>
      <c r="N8" s="79"/>
      <c r="O8" s="83"/>
      <c r="P8" s="28">
        <f t="shared" si="2"/>
        <v>0</v>
      </c>
    </row>
    <row r="9" spans="2:20" s="14" customFormat="1" ht="12.75" customHeight="1" x14ac:dyDescent="0.2">
      <c r="B9" s="16">
        <v>4</v>
      </c>
      <c r="C9" s="19"/>
      <c r="D9" s="23"/>
      <c r="E9" s="102" t="s">
        <v>61</v>
      </c>
      <c r="F9" s="100">
        <f t="shared" si="0"/>
        <v>0</v>
      </c>
      <c r="G9" s="77">
        <f t="shared" si="1"/>
        <v>0</v>
      </c>
      <c r="H9" s="78"/>
      <c r="I9" s="79"/>
      <c r="J9" s="79"/>
      <c r="K9" s="79"/>
      <c r="L9" s="79"/>
      <c r="M9" s="79"/>
      <c r="N9" s="79"/>
      <c r="O9" s="83"/>
      <c r="P9" s="28">
        <f t="shared" si="2"/>
        <v>0</v>
      </c>
    </row>
    <row r="10" spans="2:20" s="14" customFormat="1" ht="12.75" customHeight="1" x14ac:dyDescent="0.2">
      <c r="B10" s="16">
        <v>5</v>
      </c>
      <c r="C10" s="19"/>
      <c r="D10" s="23"/>
      <c r="E10" s="102" t="s">
        <v>61</v>
      </c>
      <c r="F10" s="100">
        <f t="shared" si="0"/>
        <v>0</v>
      </c>
      <c r="G10" s="77">
        <f t="shared" si="1"/>
        <v>0</v>
      </c>
      <c r="H10" s="78"/>
      <c r="I10" s="79"/>
      <c r="J10" s="79"/>
      <c r="K10" s="79"/>
      <c r="L10" s="79"/>
      <c r="M10" s="79"/>
      <c r="N10" s="79"/>
      <c r="O10" s="83"/>
      <c r="P10" s="28">
        <f t="shared" si="2"/>
        <v>0</v>
      </c>
    </row>
    <row r="11" spans="2:20" s="14" customFormat="1" ht="12.75" customHeight="1" x14ac:dyDescent="0.2">
      <c r="B11" s="16">
        <v>6</v>
      </c>
      <c r="C11" s="19"/>
      <c r="D11" s="23"/>
      <c r="E11" s="102" t="s">
        <v>61</v>
      </c>
      <c r="F11" s="100">
        <f t="shared" si="0"/>
        <v>0</v>
      </c>
      <c r="G11" s="77">
        <f t="shared" si="1"/>
        <v>0</v>
      </c>
      <c r="H11" s="78"/>
      <c r="I11" s="79"/>
      <c r="J11" s="79"/>
      <c r="K11" s="79"/>
      <c r="L11" s="79"/>
      <c r="M11" s="79"/>
      <c r="N11" s="79"/>
      <c r="O11" s="83"/>
      <c r="P11" s="28">
        <f t="shared" si="2"/>
        <v>0</v>
      </c>
    </row>
    <row r="12" spans="2:20" s="14" customFormat="1" ht="12.75" customHeight="1" x14ac:dyDescent="0.2">
      <c r="B12" s="16">
        <v>7</v>
      </c>
      <c r="C12" s="19"/>
      <c r="D12" s="23"/>
      <c r="E12" s="102" t="s">
        <v>61</v>
      </c>
      <c r="F12" s="100">
        <f t="shared" si="0"/>
        <v>0</v>
      </c>
      <c r="G12" s="77">
        <f t="shared" si="1"/>
        <v>0</v>
      </c>
      <c r="H12" s="78"/>
      <c r="I12" s="79"/>
      <c r="J12" s="79"/>
      <c r="K12" s="79"/>
      <c r="L12" s="79"/>
      <c r="M12" s="79"/>
      <c r="N12" s="79"/>
      <c r="O12" s="83"/>
      <c r="P12" s="28">
        <f t="shared" si="2"/>
        <v>0</v>
      </c>
    </row>
    <row r="13" spans="2:20" s="14" customFormat="1" ht="12.75" customHeight="1" x14ac:dyDescent="0.2">
      <c r="B13" s="16">
        <v>8</v>
      </c>
      <c r="C13" s="19"/>
      <c r="D13" s="23"/>
      <c r="E13" s="102" t="s">
        <v>61</v>
      </c>
      <c r="F13" s="100">
        <f t="shared" si="0"/>
        <v>0</v>
      </c>
      <c r="G13" s="77">
        <f t="shared" si="1"/>
        <v>0</v>
      </c>
      <c r="H13" s="78"/>
      <c r="I13" s="79"/>
      <c r="J13" s="79"/>
      <c r="K13" s="79"/>
      <c r="L13" s="79"/>
      <c r="M13" s="79"/>
      <c r="N13" s="79"/>
      <c r="O13" s="83"/>
      <c r="P13" s="28">
        <f t="shared" si="2"/>
        <v>0</v>
      </c>
    </row>
    <row r="14" spans="2:20" s="14" customFormat="1" ht="12.75" customHeight="1" x14ac:dyDescent="0.2">
      <c r="B14" s="16">
        <v>9</v>
      </c>
      <c r="C14" s="19"/>
      <c r="D14" s="23"/>
      <c r="E14" s="102" t="s">
        <v>61</v>
      </c>
      <c r="F14" s="100">
        <f t="shared" si="0"/>
        <v>0</v>
      </c>
      <c r="G14" s="77">
        <f t="shared" si="1"/>
        <v>0</v>
      </c>
      <c r="H14" s="78"/>
      <c r="I14" s="79"/>
      <c r="J14" s="79"/>
      <c r="K14" s="79"/>
      <c r="L14" s="79"/>
      <c r="M14" s="79"/>
      <c r="N14" s="79"/>
      <c r="O14" s="83"/>
      <c r="P14" s="28">
        <f t="shared" si="2"/>
        <v>0</v>
      </c>
    </row>
    <row r="15" spans="2:20" s="14" customFormat="1" ht="12.75" customHeight="1" x14ac:dyDescent="0.2">
      <c r="B15" s="16">
        <v>10</v>
      </c>
      <c r="C15" s="19"/>
      <c r="D15" s="23"/>
      <c r="E15" s="102" t="s">
        <v>61</v>
      </c>
      <c r="F15" s="100">
        <f t="shared" si="0"/>
        <v>0</v>
      </c>
      <c r="G15" s="77">
        <f t="shared" si="1"/>
        <v>0</v>
      </c>
      <c r="H15" s="78"/>
      <c r="I15" s="79"/>
      <c r="J15" s="79"/>
      <c r="K15" s="79"/>
      <c r="L15" s="79"/>
      <c r="M15" s="79"/>
      <c r="N15" s="79"/>
      <c r="O15" s="83"/>
      <c r="P15" s="28">
        <f t="shared" si="2"/>
        <v>0</v>
      </c>
    </row>
    <row r="16" spans="2:20" s="14" customFormat="1" ht="12.75" customHeight="1" x14ac:dyDescent="0.2">
      <c r="B16" s="16">
        <v>11</v>
      </c>
      <c r="C16" s="19"/>
      <c r="D16" s="23"/>
      <c r="E16" s="102" t="s">
        <v>61</v>
      </c>
      <c r="F16" s="100">
        <f t="shared" si="0"/>
        <v>0</v>
      </c>
      <c r="G16" s="77">
        <f t="shared" si="1"/>
        <v>0</v>
      </c>
      <c r="H16" s="78"/>
      <c r="I16" s="79"/>
      <c r="J16" s="79"/>
      <c r="K16" s="79"/>
      <c r="L16" s="79"/>
      <c r="M16" s="79"/>
      <c r="N16" s="79"/>
      <c r="O16" s="83"/>
      <c r="P16" s="28">
        <f t="shared" si="2"/>
        <v>0</v>
      </c>
    </row>
    <row r="17" spans="2:16" s="14" customFormat="1" ht="12.75" customHeight="1" x14ac:dyDescent="0.2">
      <c r="B17" s="16">
        <v>12</v>
      </c>
      <c r="C17" s="19"/>
      <c r="D17" s="23"/>
      <c r="E17" s="102" t="s">
        <v>61</v>
      </c>
      <c r="F17" s="100">
        <f t="shared" si="0"/>
        <v>0</v>
      </c>
      <c r="G17" s="77">
        <f t="shared" si="1"/>
        <v>0</v>
      </c>
      <c r="H17" s="78"/>
      <c r="I17" s="79"/>
      <c r="J17" s="79"/>
      <c r="K17" s="79"/>
      <c r="L17" s="79"/>
      <c r="M17" s="79"/>
      <c r="N17" s="79"/>
      <c r="O17" s="83"/>
      <c r="P17" s="28">
        <f t="shared" si="2"/>
        <v>0</v>
      </c>
    </row>
    <row r="18" spans="2:16" s="14" customFormat="1" ht="12.75" customHeight="1" x14ac:dyDescent="0.2">
      <c r="B18" s="16">
        <v>13</v>
      </c>
      <c r="C18" s="19"/>
      <c r="D18" s="23"/>
      <c r="E18" s="102" t="s">
        <v>61</v>
      </c>
      <c r="F18" s="100">
        <f t="shared" si="0"/>
        <v>0</v>
      </c>
      <c r="G18" s="77">
        <f t="shared" si="1"/>
        <v>0</v>
      </c>
      <c r="H18" s="78"/>
      <c r="I18" s="79"/>
      <c r="J18" s="79"/>
      <c r="K18" s="79"/>
      <c r="L18" s="79"/>
      <c r="M18" s="79"/>
      <c r="N18" s="79"/>
      <c r="O18" s="83"/>
      <c r="P18" s="28">
        <f t="shared" si="2"/>
        <v>0</v>
      </c>
    </row>
    <row r="19" spans="2:16" s="14" customFormat="1" ht="12.75" customHeight="1" x14ac:dyDescent="0.2">
      <c r="B19" s="16">
        <v>14</v>
      </c>
      <c r="C19" s="19"/>
      <c r="D19" s="23"/>
      <c r="E19" s="102" t="s">
        <v>61</v>
      </c>
      <c r="F19" s="100">
        <f t="shared" si="0"/>
        <v>0</v>
      </c>
      <c r="G19" s="77">
        <f t="shared" si="1"/>
        <v>0</v>
      </c>
      <c r="H19" s="78"/>
      <c r="I19" s="79"/>
      <c r="J19" s="79"/>
      <c r="K19" s="79"/>
      <c r="L19" s="79"/>
      <c r="M19" s="79"/>
      <c r="N19" s="79"/>
      <c r="O19" s="83"/>
      <c r="P19" s="28">
        <f t="shared" si="2"/>
        <v>0</v>
      </c>
    </row>
    <row r="20" spans="2:16" s="14" customFormat="1" ht="12.75" customHeight="1" thickBot="1" x14ac:dyDescent="0.25">
      <c r="B20" s="21">
        <v>15</v>
      </c>
      <c r="C20" s="103"/>
      <c r="D20" s="104"/>
      <c r="E20" s="102" t="s">
        <v>61</v>
      </c>
      <c r="F20" s="101">
        <f t="shared" si="0"/>
        <v>0</v>
      </c>
      <c r="G20" s="80">
        <f t="shared" si="1"/>
        <v>0</v>
      </c>
      <c r="H20" s="78"/>
      <c r="I20" s="79"/>
      <c r="J20" s="79"/>
      <c r="K20" s="79"/>
      <c r="L20" s="79"/>
      <c r="M20" s="79"/>
      <c r="N20" s="79"/>
      <c r="O20" s="83"/>
      <c r="P20" s="29">
        <f t="shared" si="2"/>
        <v>0</v>
      </c>
    </row>
    <row r="21" spans="2:16" s="15" customFormat="1" ht="21" customHeight="1" thickBot="1" x14ac:dyDescent="0.25">
      <c r="B21" s="17"/>
      <c r="C21" s="122" t="s">
        <v>2</v>
      </c>
      <c r="D21" s="123"/>
      <c r="E21" s="124"/>
      <c r="F21" s="30">
        <f>SUM(F6:F20)</f>
        <v>0</v>
      </c>
      <c r="G21" s="69">
        <f>SUM(G6:G20)</f>
        <v>0</v>
      </c>
      <c r="H21" s="70">
        <f t="shared" ref="H21:N21" si="3">SUM(H6:H20)</f>
        <v>0</v>
      </c>
      <c r="I21" s="70">
        <f t="shared" si="3"/>
        <v>0</v>
      </c>
      <c r="J21" s="70">
        <f t="shared" si="3"/>
        <v>0</v>
      </c>
      <c r="K21" s="70">
        <f t="shared" si="3"/>
        <v>0</v>
      </c>
      <c r="L21" s="70">
        <f t="shared" si="3"/>
        <v>0</v>
      </c>
      <c r="M21" s="70">
        <f t="shared" si="3"/>
        <v>0</v>
      </c>
      <c r="N21" s="70">
        <f t="shared" si="3"/>
        <v>0</v>
      </c>
      <c r="O21" s="81"/>
      <c r="P21" s="30">
        <f>SUM(P6:P20)</f>
        <v>0</v>
      </c>
    </row>
    <row r="22" spans="2:16" ht="17.100000000000001" customHeight="1" thickBot="1" x14ac:dyDescent="0.3">
      <c r="B22" s="6"/>
      <c r="C22" s="1" t="s">
        <v>62</v>
      </c>
      <c r="D22" s="1"/>
      <c r="E22" s="1"/>
      <c r="F22" s="2"/>
      <c r="G22" s="2"/>
      <c r="H22" s="2"/>
      <c r="I22" s="2"/>
      <c r="J22" s="2"/>
      <c r="K22" s="2"/>
      <c r="L22" s="108" t="s">
        <v>11</v>
      </c>
      <c r="M22" s="109"/>
      <c r="N22" s="109"/>
      <c r="O22" s="110"/>
      <c r="P22" s="32" t="s">
        <v>60</v>
      </c>
    </row>
    <row r="23" spans="2:16" ht="17.100000000000001" customHeight="1" thickBot="1" x14ac:dyDescent="0.3">
      <c r="B23" s="6"/>
      <c r="C23" s="1"/>
      <c r="D23" s="1"/>
      <c r="E23" s="1"/>
      <c r="F23" s="2"/>
      <c r="G23" s="2"/>
      <c r="H23" s="2"/>
      <c r="I23" s="2"/>
      <c r="J23" s="2"/>
      <c r="K23" s="2"/>
      <c r="L23" s="108" t="s">
        <v>12</v>
      </c>
      <c r="M23" s="109"/>
      <c r="N23" s="109"/>
      <c r="O23" s="110"/>
      <c r="P23" s="33" t="e">
        <f>P21*P22</f>
        <v>#VALUE!</v>
      </c>
    </row>
    <row r="24" spans="2:16" ht="17.100000000000001" customHeight="1" thickBot="1" x14ac:dyDescent="0.3">
      <c r="B24" s="6"/>
      <c r="C24" s="1"/>
      <c r="D24" s="1"/>
      <c r="E24" s="1"/>
      <c r="F24" s="2"/>
      <c r="G24" s="2"/>
      <c r="H24" s="2"/>
      <c r="I24" s="2"/>
      <c r="J24" s="2"/>
      <c r="K24" s="2"/>
      <c r="L24" s="113" t="s">
        <v>13</v>
      </c>
      <c r="M24" s="114"/>
      <c r="N24" s="114"/>
      <c r="O24" s="115"/>
      <c r="P24" s="33" t="e">
        <f>P21+P23</f>
        <v>#VALUE!</v>
      </c>
    </row>
    <row r="25" spans="2:16" ht="17.100000000000001" customHeight="1" x14ac:dyDescent="0.25">
      <c r="B25" s="6"/>
      <c r="C25" s="1"/>
      <c r="D25" s="1"/>
      <c r="E25" s="1"/>
      <c r="F25" s="34"/>
      <c r="G25" s="34"/>
      <c r="H25" s="34"/>
      <c r="I25" s="34"/>
      <c r="J25" s="34"/>
      <c r="K25" s="34"/>
      <c r="L25" s="35"/>
      <c r="M25" s="35"/>
      <c r="N25" s="35"/>
      <c r="O25" s="35"/>
      <c r="P25" s="36"/>
    </row>
    <row r="26" spans="2:16" ht="17.100000000000001" customHeight="1" thickBot="1" x14ac:dyDescent="0.3">
      <c r="B26" s="6"/>
      <c r="C26" s="1"/>
      <c r="D26" s="1"/>
      <c r="E26" s="1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6"/>
    </row>
    <row r="27" spans="2:16" s="12" customFormat="1" ht="12.75" customHeight="1" x14ac:dyDescent="0.2">
      <c r="B27" s="128" t="s">
        <v>10</v>
      </c>
      <c r="C27" s="129"/>
      <c r="D27" s="129"/>
      <c r="E27" s="130"/>
      <c r="F27" s="131" t="s">
        <v>5</v>
      </c>
      <c r="G27" s="131"/>
      <c r="H27" s="131"/>
      <c r="I27" s="131"/>
      <c r="J27" s="131"/>
      <c r="K27" s="131"/>
      <c r="L27" s="131"/>
      <c r="M27" s="131"/>
      <c r="N27" s="131"/>
      <c r="O27" s="131"/>
      <c r="P27" s="132"/>
    </row>
    <row r="28" spans="2:16" s="12" customFormat="1" ht="12.75" customHeight="1" x14ac:dyDescent="0.2">
      <c r="B28" s="3"/>
      <c r="C28" s="106"/>
      <c r="D28" s="106"/>
      <c r="E28" s="44"/>
      <c r="F28" s="37"/>
      <c r="G28" s="37"/>
      <c r="H28" s="37"/>
      <c r="I28" s="37"/>
      <c r="J28" s="37"/>
      <c r="K28" s="37"/>
      <c r="L28" s="37"/>
      <c r="M28" s="37"/>
      <c r="N28" s="37"/>
      <c r="O28" s="38"/>
      <c r="P28" s="39"/>
    </row>
    <row r="29" spans="2:16" s="12" customFormat="1" ht="12.75" customHeight="1" thickBot="1" x14ac:dyDescent="0.25">
      <c r="B29" s="120" t="s">
        <v>3</v>
      </c>
      <c r="C29" s="121"/>
      <c r="D29" s="106"/>
      <c r="E29" s="86"/>
      <c r="F29" s="127" t="s">
        <v>3</v>
      </c>
      <c r="G29" s="127"/>
      <c r="H29" s="84"/>
      <c r="I29" s="112"/>
      <c r="J29" s="112"/>
      <c r="K29" s="112"/>
      <c r="L29" s="84"/>
      <c r="M29" s="84"/>
      <c r="N29" s="84"/>
      <c r="O29" s="85"/>
      <c r="P29" s="39"/>
    </row>
    <row r="30" spans="2:16" s="12" customFormat="1" ht="12.75" customHeight="1" thickTop="1" x14ac:dyDescent="0.2">
      <c r="B30" s="88"/>
      <c r="C30" s="107"/>
      <c r="D30" s="106"/>
      <c r="E30" s="44"/>
      <c r="F30" s="87"/>
      <c r="G30" s="87"/>
      <c r="H30" s="84"/>
      <c r="I30" s="105"/>
      <c r="J30" s="105"/>
      <c r="K30" s="105"/>
      <c r="L30" s="84"/>
      <c r="M30" s="84"/>
      <c r="N30" s="84"/>
      <c r="O30" s="85"/>
      <c r="P30" s="39"/>
    </row>
    <row r="31" spans="2:16" s="12" customFormat="1" ht="12.75" customHeight="1" thickBot="1" x14ac:dyDescent="0.25">
      <c r="B31" s="120" t="s">
        <v>55</v>
      </c>
      <c r="C31" s="121"/>
      <c r="D31" s="121"/>
      <c r="E31" s="86"/>
      <c r="F31" s="84"/>
      <c r="G31" s="84"/>
      <c r="H31" s="84"/>
      <c r="I31" s="84"/>
      <c r="J31" s="84"/>
      <c r="K31" s="84"/>
      <c r="L31" s="84"/>
      <c r="M31" s="84"/>
      <c r="N31" s="84"/>
      <c r="O31" s="85"/>
      <c r="P31" s="39"/>
    </row>
    <row r="32" spans="2:16" s="12" customFormat="1" ht="12.75" customHeight="1" thickTop="1" x14ac:dyDescent="0.2">
      <c r="B32" s="3"/>
      <c r="C32" s="106"/>
      <c r="D32" s="106"/>
      <c r="E32" s="44"/>
      <c r="F32" s="37"/>
      <c r="G32" s="37"/>
      <c r="H32" s="37"/>
      <c r="I32" s="37"/>
      <c r="J32" s="37"/>
      <c r="K32" s="37"/>
      <c r="L32" s="37"/>
      <c r="M32" s="37"/>
      <c r="N32" s="37"/>
      <c r="O32" s="38"/>
      <c r="P32" s="39"/>
    </row>
    <row r="33" spans="2:19" s="12" customFormat="1" ht="12.75" customHeight="1" thickBot="1" x14ac:dyDescent="0.3">
      <c r="B33" s="120" t="s">
        <v>56</v>
      </c>
      <c r="C33" s="121"/>
      <c r="D33" s="121"/>
      <c r="E33" s="86"/>
      <c r="F33" s="87" t="s">
        <v>57</v>
      </c>
      <c r="G33" s="87"/>
      <c r="H33" s="87"/>
      <c r="I33" s="112"/>
      <c r="J33" s="112"/>
      <c r="K33" s="112"/>
      <c r="L33" s="84"/>
      <c r="M33" s="84"/>
      <c r="N33" s="84"/>
      <c r="O33" s="85"/>
      <c r="P33" s="39"/>
      <c r="S33" s="93"/>
    </row>
    <row r="34" spans="2:19" s="12" customFormat="1" ht="12.75" customHeight="1" thickTop="1" thickBot="1" x14ac:dyDescent="0.3">
      <c r="B34" s="4"/>
      <c r="C34" s="5"/>
      <c r="D34" s="5"/>
      <c r="E34" s="45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1"/>
      <c r="S34" s="93"/>
    </row>
    <row r="35" spans="2:19" s="12" customFormat="1" ht="14.1" customHeight="1" x14ac:dyDescent="0.25">
      <c r="B35" s="6"/>
      <c r="C35" s="1"/>
      <c r="D35" s="1"/>
      <c r="E35" s="1"/>
      <c r="F35" s="38"/>
      <c r="G35" s="38"/>
      <c r="H35" s="38"/>
      <c r="I35" s="38"/>
      <c r="J35" s="38"/>
      <c r="K35" s="38"/>
      <c r="L35" s="38"/>
      <c r="M35" s="38"/>
      <c r="N35" s="38"/>
      <c r="O35" s="42"/>
      <c r="P35" s="42"/>
      <c r="S35" s="93"/>
    </row>
    <row r="36" spans="2:19" x14ac:dyDescent="0.25">
      <c r="B36" s="2"/>
      <c r="C36" s="2"/>
      <c r="D36" s="2"/>
      <c r="E36" s="2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6"/>
    </row>
    <row r="37" spans="2:19" x14ac:dyDescent="0.25">
      <c r="F37" s="35"/>
      <c r="G37" s="111"/>
      <c r="H37" s="35"/>
      <c r="I37" s="35"/>
      <c r="J37" s="35"/>
      <c r="K37" s="35"/>
      <c r="L37" s="35"/>
      <c r="M37" s="35"/>
      <c r="N37" s="35"/>
      <c r="O37" s="35"/>
      <c r="P37" s="43"/>
    </row>
    <row r="38" spans="2:19" x14ac:dyDescent="0.25"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43"/>
    </row>
    <row r="39" spans="2:19" x14ac:dyDescent="0.25"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43"/>
    </row>
    <row r="40" spans="2:19" x14ac:dyDescent="0.25"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43"/>
    </row>
    <row r="41" spans="2:19" x14ac:dyDescent="0.25"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43"/>
    </row>
    <row r="42" spans="2:19" x14ac:dyDescent="0.25"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43"/>
    </row>
    <row r="43" spans="2:19" x14ac:dyDescent="0.25"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43"/>
    </row>
    <row r="44" spans="2:19" x14ac:dyDescent="0.25">
      <c r="P44" s="43"/>
    </row>
    <row r="45" spans="2:19" x14ac:dyDescent="0.25">
      <c r="P45" s="43"/>
    </row>
    <row r="46" spans="2:19" x14ac:dyDescent="0.25">
      <c r="P46" s="43"/>
    </row>
    <row r="47" spans="2:19" x14ac:dyDescent="0.25">
      <c r="P47" s="43"/>
    </row>
    <row r="48" spans="2:19" x14ac:dyDescent="0.25">
      <c r="P48" s="43"/>
    </row>
    <row r="49" spans="16:16" x14ac:dyDescent="0.25">
      <c r="P49" s="43"/>
    </row>
    <row r="50" spans="16:16" x14ac:dyDescent="0.25">
      <c r="P50" s="43"/>
    </row>
    <row r="51" spans="16:16" x14ac:dyDescent="0.25">
      <c r="P51" s="43"/>
    </row>
    <row r="52" spans="16:16" x14ac:dyDescent="0.25">
      <c r="P52" s="43"/>
    </row>
    <row r="53" spans="16:16" x14ac:dyDescent="0.25">
      <c r="P53" s="43"/>
    </row>
    <row r="54" spans="16:16" x14ac:dyDescent="0.25">
      <c r="P54" s="43"/>
    </row>
    <row r="55" spans="16:16" x14ac:dyDescent="0.25">
      <c r="P55" s="43"/>
    </row>
    <row r="56" spans="16:16" x14ac:dyDescent="0.25">
      <c r="P56" s="43"/>
    </row>
    <row r="57" spans="16:16" x14ac:dyDescent="0.25">
      <c r="P57" s="43"/>
    </row>
    <row r="58" spans="16:16" x14ac:dyDescent="0.25">
      <c r="P58" s="43"/>
    </row>
    <row r="59" spans="16:16" x14ac:dyDescent="0.25">
      <c r="P59" s="43"/>
    </row>
    <row r="60" spans="16:16" x14ac:dyDescent="0.25">
      <c r="P60" s="43"/>
    </row>
    <row r="61" spans="16:16" x14ac:dyDescent="0.25">
      <c r="P61" s="43"/>
    </row>
    <row r="62" spans="16:16" x14ac:dyDescent="0.25">
      <c r="P62" s="43"/>
    </row>
    <row r="63" spans="16:16" x14ac:dyDescent="0.25">
      <c r="P63" s="43"/>
    </row>
    <row r="64" spans="16:16" x14ac:dyDescent="0.25">
      <c r="P64" s="43"/>
    </row>
    <row r="65" spans="16:16" x14ac:dyDescent="0.25">
      <c r="P65" s="43"/>
    </row>
    <row r="66" spans="16:16" x14ac:dyDescent="0.25">
      <c r="P66" s="43"/>
    </row>
    <row r="67" spans="16:16" x14ac:dyDescent="0.25">
      <c r="P67" s="43"/>
    </row>
    <row r="68" spans="16:16" x14ac:dyDescent="0.25">
      <c r="P68" s="43"/>
    </row>
    <row r="69" spans="16:16" x14ac:dyDescent="0.25">
      <c r="P69" s="43"/>
    </row>
    <row r="70" spans="16:16" x14ac:dyDescent="0.25">
      <c r="P70" s="43"/>
    </row>
    <row r="71" spans="16:16" x14ac:dyDescent="0.25">
      <c r="P71" s="43"/>
    </row>
    <row r="72" spans="16:16" x14ac:dyDescent="0.25">
      <c r="P72" s="43"/>
    </row>
    <row r="73" spans="16:16" x14ac:dyDescent="0.25">
      <c r="P73" s="43"/>
    </row>
    <row r="74" spans="16:16" x14ac:dyDescent="0.25">
      <c r="P74" s="43"/>
    </row>
    <row r="75" spans="16:16" x14ac:dyDescent="0.25">
      <c r="P75" s="43"/>
    </row>
    <row r="76" spans="16:16" x14ac:dyDescent="0.25">
      <c r="P76" s="43"/>
    </row>
    <row r="77" spans="16:16" x14ac:dyDescent="0.25">
      <c r="P77" s="43"/>
    </row>
    <row r="78" spans="16:16" x14ac:dyDescent="0.25">
      <c r="P78" s="43"/>
    </row>
    <row r="79" spans="16:16" x14ac:dyDescent="0.25">
      <c r="P79" s="43"/>
    </row>
    <row r="80" spans="16:16" x14ac:dyDescent="0.25">
      <c r="P80" s="43"/>
    </row>
    <row r="81" spans="16:16" x14ac:dyDescent="0.25">
      <c r="P81" s="43"/>
    </row>
    <row r="82" spans="16:16" x14ac:dyDescent="0.25">
      <c r="P82" s="43"/>
    </row>
    <row r="83" spans="16:16" x14ac:dyDescent="0.25">
      <c r="P83" s="43"/>
    </row>
    <row r="84" spans="16:16" x14ac:dyDescent="0.25">
      <c r="P84" s="43"/>
    </row>
    <row r="85" spans="16:16" x14ac:dyDescent="0.25">
      <c r="P85" s="43"/>
    </row>
    <row r="86" spans="16:16" x14ac:dyDescent="0.25">
      <c r="P86" s="43"/>
    </row>
    <row r="87" spans="16:16" x14ac:dyDescent="0.25">
      <c r="P87" s="43"/>
    </row>
    <row r="88" spans="16:16" x14ac:dyDescent="0.25">
      <c r="P88" s="43"/>
    </row>
    <row r="89" spans="16:16" x14ac:dyDescent="0.25">
      <c r="P89" s="43"/>
    </row>
    <row r="90" spans="16:16" x14ac:dyDescent="0.25">
      <c r="P90" s="43"/>
    </row>
    <row r="91" spans="16:16" x14ac:dyDescent="0.25">
      <c r="P91" s="43"/>
    </row>
    <row r="92" spans="16:16" x14ac:dyDescent="0.25">
      <c r="P92" s="43"/>
    </row>
    <row r="93" spans="16:16" x14ac:dyDescent="0.25">
      <c r="P93" s="43"/>
    </row>
    <row r="94" spans="16:16" x14ac:dyDescent="0.25">
      <c r="P94" s="43"/>
    </row>
    <row r="95" spans="16:16" x14ac:dyDescent="0.25">
      <c r="P95" s="43"/>
    </row>
    <row r="96" spans="16:16" x14ac:dyDescent="0.25">
      <c r="P96" s="43"/>
    </row>
    <row r="97" spans="6:16" x14ac:dyDescent="0.25">
      <c r="P97" s="43"/>
    </row>
    <row r="98" spans="6:16" x14ac:dyDescent="0.25">
      <c r="P98" s="43"/>
    </row>
    <row r="99" spans="6:16" x14ac:dyDescent="0.25">
      <c r="P99" s="43"/>
    </row>
    <row r="100" spans="6:16" x14ac:dyDescent="0.25">
      <c r="P100" s="43"/>
    </row>
    <row r="101" spans="6:16" x14ac:dyDescent="0.25">
      <c r="F101" s="89" t="s">
        <v>61</v>
      </c>
      <c r="G101" s="92"/>
      <c r="P101" s="43"/>
    </row>
    <row r="102" spans="6:16" x14ac:dyDescent="0.25">
      <c r="F102" s="95" t="s">
        <v>28</v>
      </c>
      <c r="G102" s="96"/>
      <c r="P102" s="43"/>
    </row>
    <row r="103" spans="6:16" x14ac:dyDescent="0.25">
      <c r="F103" s="95" t="s">
        <v>29</v>
      </c>
      <c r="G103" s="96"/>
      <c r="P103" s="43"/>
    </row>
    <row r="104" spans="6:16" x14ac:dyDescent="0.25">
      <c r="F104" s="95" t="s">
        <v>30</v>
      </c>
      <c r="G104" s="96"/>
      <c r="P104" s="43"/>
    </row>
    <row r="105" spans="6:16" x14ac:dyDescent="0.25">
      <c r="F105" s="95" t="s">
        <v>31</v>
      </c>
      <c r="G105" s="96"/>
      <c r="P105" s="43"/>
    </row>
    <row r="106" spans="6:16" x14ac:dyDescent="0.25">
      <c r="F106" s="95" t="s">
        <v>32</v>
      </c>
      <c r="G106" s="96"/>
      <c r="P106" s="43"/>
    </row>
    <row r="107" spans="6:16" x14ac:dyDescent="0.25">
      <c r="F107" s="95" t="s">
        <v>33</v>
      </c>
      <c r="G107" s="96"/>
      <c r="P107" s="43"/>
    </row>
    <row r="108" spans="6:16" x14ac:dyDescent="0.25">
      <c r="F108" s="95" t="s">
        <v>34</v>
      </c>
      <c r="G108" s="95"/>
      <c r="P108" s="43"/>
    </row>
    <row r="109" spans="6:16" x14ac:dyDescent="0.25">
      <c r="F109" s="95" t="s">
        <v>35</v>
      </c>
      <c r="G109" s="96"/>
      <c r="P109" s="43"/>
    </row>
    <row r="110" spans="6:16" x14ac:dyDescent="0.25">
      <c r="F110" s="95" t="s">
        <v>36</v>
      </c>
      <c r="G110" s="96"/>
      <c r="P110" s="43"/>
    </row>
    <row r="111" spans="6:16" x14ac:dyDescent="0.25">
      <c r="F111" s="95" t="s">
        <v>37</v>
      </c>
      <c r="G111" s="96"/>
      <c r="P111" s="43"/>
    </row>
    <row r="112" spans="6:16" x14ac:dyDescent="0.25">
      <c r="F112" s="95" t="s">
        <v>38</v>
      </c>
      <c r="G112" s="96"/>
      <c r="P112" s="43"/>
    </row>
    <row r="113" spans="6:16" x14ac:dyDescent="0.25">
      <c r="F113" s="95" t="s">
        <v>39</v>
      </c>
      <c r="G113" s="96"/>
      <c r="P113" s="43"/>
    </row>
    <row r="114" spans="6:16" x14ac:dyDescent="0.25">
      <c r="F114" s="95" t="s">
        <v>40</v>
      </c>
      <c r="G114" s="96"/>
      <c r="P114" s="43"/>
    </row>
    <row r="115" spans="6:16" x14ac:dyDescent="0.25">
      <c r="F115" s="95" t="s">
        <v>41</v>
      </c>
      <c r="G115" s="96"/>
      <c r="P115" s="43"/>
    </row>
    <row r="116" spans="6:16" x14ac:dyDescent="0.25">
      <c r="F116" s="95" t="s">
        <v>42</v>
      </c>
      <c r="G116" s="95"/>
      <c r="P116" s="43"/>
    </row>
    <row r="117" spans="6:16" x14ac:dyDescent="0.25">
      <c r="F117" s="95" t="s">
        <v>43</v>
      </c>
      <c r="G117" s="96"/>
      <c r="P117" s="43"/>
    </row>
    <row r="118" spans="6:16" x14ac:dyDescent="0.25">
      <c r="F118" s="95" t="s">
        <v>44</v>
      </c>
      <c r="G118" s="96"/>
      <c r="P118" s="43"/>
    </row>
    <row r="119" spans="6:16" x14ac:dyDescent="0.25">
      <c r="F119" s="95" t="s">
        <v>45</v>
      </c>
      <c r="G119" s="96"/>
      <c r="P119" s="43"/>
    </row>
    <row r="120" spans="6:16" x14ac:dyDescent="0.25">
      <c r="F120" s="95" t="s">
        <v>46</v>
      </c>
      <c r="G120" s="96"/>
      <c r="P120" s="43"/>
    </row>
    <row r="121" spans="6:16" x14ac:dyDescent="0.25">
      <c r="F121" s="95" t="s">
        <v>47</v>
      </c>
      <c r="G121" s="96"/>
      <c r="P121" s="43"/>
    </row>
    <row r="122" spans="6:16" x14ac:dyDescent="0.25">
      <c r="F122" s="95" t="s">
        <v>48</v>
      </c>
      <c r="G122" s="96"/>
      <c r="P122" s="43"/>
    </row>
    <row r="123" spans="6:16" x14ac:dyDescent="0.25">
      <c r="F123" s="95" t="s">
        <v>49</v>
      </c>
      <c r="G123" s="96"/>
      <c r="P123" s="43"/>
    </row>
    <row r="124" spans="6:16" ht="45" x14ac:dyDescent="0.25">
      <c r="F124" s="90" t="s">
        <v>50</v>
      </c>
      <c r="G124" s="96"/>
      <c r="P124" s="43"/>
    </row>
    <row r="125" spans="6:16" x14ac:dyDescent="0.25">
      <c r="F125" s="97" t="s">
        <v>51</v>
      </c>
      <c r="G125" s="96"/>
      <c r="P125" s="43"/>
    </row>
    <row r="126" spans="6:16" x14ac:dyDescent="0.25">
      <c r="F126" s="91" t="s">
        <v>52</v>
      </c>
      <c r="G126" s="96"/>
      <c r="P126" s="43"/>
    </row>
    <row r="127" spans="6:16" x14ac:dyDescent="0.25">
      <c r="F127" s="91" t="s">
        <v>53</v>
      </c>
      <c r="G127" s="96"/>
      <c r="P127" s="43"/>
    </row>
    <row r="128" spans="6:16" x14ac:dyDescent="0.25">
      <c r="F128" s="95" t="s">
        <v>59</v>
      </c>
      <c r="G128" s="96"/>
      <c r="P128" s="43"/>
    </row>
    <row r="129" spans="7:16" x14ac:dyDescent="0.25">
      <c r="G129" s="96"/>
      <c r="P129" s="43"/>
    </row>
    <row r="130" spans="7:16" x14ac:dyDescent="0.25">
      <c r="G130" s="96"/>
      <c r="P130" s="43"/>
    </row>
    <row r="131" spans="7:16" x14ac:dyDescent="0.25">
      <c r="G131" s="96"/>
      <c r="P131" s="43"/>
    </row>
    <row r="132" spans="7:16" x14ac:dyDescent="0.25">
      <c r="G132" s="96"/>
      <c r="P132" s="43"/>
    </row>
    <row r="133" spans="7:16" x14ac:dyDescent="0.25">
      <c r="G133" s="96"/>
      <c r="P133" s="43"/>
    </row>
    <row r="134" spans="7:16" x14ac:dyDescent="0.25">
      <c r="G134" s="96"/>
      <c r="P134" s="43"/>
    </row>
    <row r="135" spans="7:16" x14ac:dyDescent="0.25">
      <c r="G135" s="96"/>
      <c r="P135" s="43"/>
    </row>
    <row r="136" spans="7:16" x14ac:dyDescent="0.25">
      <c r="G136" s="96"/>
      <c r="P136" s="43"/>
    </row>
    <row r="137" spans="7:16" x14ac:dyDescent="0.25">
      <c r="G137" s="96"/>
      <c r="P137" s="43"/>
    </row>
    <row r="138" spans="7:16" x14ac:dyDescent="0.25">
      <c r="G138" s="96"/>
      <c r="P138" s="43"/>
    </row>
    <row r="139" spans="7:16" x14ac:dyDescent="0.25">
      <c r="G139" s="96"/>
      <c r="P139" s="43"/>
    </row>
    <row r="140" spans="7:16" x14ac:dyDescent="0.25">
      <c r="G140" s="96"/>
      <c r="P140" s="43"/>
    </row>
    <row r="141" spans="7:16" x14ac:dyDescent="0.25">
      <c r="G141" s="96"/>
      <c r="P141" s="43"/>
    </row>
    <row r="142" spans="7:16" x14ac:dyDescent="0.25">
      <c r="G142" s="96"/>
      <c r="P142" s="43"/>
    </row>
    <row r="143" spans="7:16" x14ac:dyDescent="0.25">
      <c r="G143" s="96"/>
      <c r="P143" s="43"/>
    </row>
    <row r="144" spans="7:16" x14ac:dyDescent="0.25">
      <c r="G144" s="96"/>
      <c r="P144" s="43"/>
    </row>
    <row r="145" spans="7:16" x14ac:dyDescent="0.25">
      <c r="G145" s="96"/>
      <c r="P145" s="43"/>
    </row>
    <row r="146" spans="7:16" x14ac:dyDescent="0.25">
      <c r="G146" s="96"/>
      <c r="P146" s="43"/>
    </row>
    <row r="147" spans="7:16" x14ac:dyDescent="0.25">
      <c r="G147" s="96"/>
      <c r="P147" s="43"/>
    </row>
    <row r="148" spans="7:16" x14ac:dyDescent="0.25">
      <c r="G148" s="96"/>
      <c r="P148" s="43"/>
    </row>
    <row r="149" spans="7:16" x14ac:dyDescent="0.25">
      <c r="G149" s="96"/>
      <c r="P149" s="43"/>
    </row>
    <row r="150" spans="7:16" x14ac:dyDescent="0.25">
      <c r="G150" s="96"/>
      <c r="P150" s="43"/>
    </row>
    <row r="151" spans="7:16" x14ac:dyDescent="0.25">
      <c r="G151" s="96"/>
      <c r="P151" s="43"/>
    </row>
    <row r="152" spans="7:16" x14ac:dyDescent="0.25">
      <c r="G152" s="96"/>
      <c r="P152" s="43"/>
    </row>
    <row r="153" spans="7:16" x14ac:dyDescent="0.25">
      <c r="G153" s="96"/>
      <c r="P153" s="43"/>
    </row>
    <row r="154" spans="7:16" x14ac:dyDescent="0.25">
      <c r="G154" s="96"/>
      <c r="P154" s="43"/>
    </row>
    <row r="155" spans="7:16" x14ac:dyDescent="0.25">
      <c r="G155" s="96"/>
      <c r="P155" s="43"/>
    </row>
    <row r="156" spans="7:16" x14ac:dyDescent="0.25">
      <c r="G156" s="96"/>
      <c r="P156" s="43"/>
    </row>
    <row r="157" spans="7:16" x14ac:dyDescent="0.25">
      <c r="G157" s="96"/>
      <c r="P157" s="43"/>
    </row>
    <row r="158" spans="7:16" x14ac:dyDescent="0.25">
      <c r="G158" s="96"/>
      <c r="P158" s="43"/>
    </row>
    <row r="159" spans="7:16" x14ac:dyDescent="0.25">
      <c r="G159" s="96"/>
      <c r="P159" s="43"/>
    </row>
    <row r="160" spans="7:16" x14ac:dyDescent="0.25">
      <c r="G160" s="96"/>
      <c r="P160" s="43"/>
    </row>
    <row r="161" spans="7:16" x14ac:dyDescent="0.25">
      <c r="G161" s="96"/>
      <c r="P161" s="43"/>
    </row>
    <row r="162" spans="7:16" x14ac:dyDescent="0.25">
      <c r="G162" s="96"/>
      <c r="P162" s="43"/>
    </row>
    <row r="163" spans="7:16" x14ac:dyDescent="0.25">
      <c r="G163" s="96"/>
      <c r="P163" s="43"/>
    </row>
    <row r="164" spans="7:16" x14ac:dyDescent="0.25">
      <c r="G164" s="96"/>
      <c r="P164" s="43"/>
    </row>
    <row r="165" spans="7:16" x14ac:dyDescent="0.25">
      <c r="G165" s="96"/>
      <c r="P165" s="43"/>
    </row>
    <row r="166" spans="7:16" x14ac:dyDescent="0.25">
      <c r="G166" s="96"/>
      <c r="P166" s="43"/>
    </row>
    <row r="167" spans="7:16" x14ac:dyDescent="0.25">
      <c r="G167" s="96"/>
      <c r="P167" s="43"/>
    </row>
    <row r="168" spans="7:16" x14ac:dyDescent="0.25">
      <c r="G168" s="96"/>
      <c r="P168" s="43"/>
    </row>
    <row r="169" spans="7:16" x14ac:dyDescent="0.25">
      <c r="G169" s="96"/>
      <c r="P169" s="43"/>
    </row>
    <row r="170" spans="7:16" x14ac:dyDescent="0.25">
      <c r="G170" s="96"/>
      <c r="P170" s="43"/>
    </row>
    <row r="171" spans="7:16" x14ac:dyDescent="0.25">
      <c r="G171" s="96"/>
      <c r="P171" s="43"/>
    </row>
    <row r="172" spans="7:16" x14ac:dyDescent="0.25">
      <c r="G172" s="96"/>
      <c r="P172" s="43"/>
    </row>
    <row r="173" spans="7:16" x14ac:dyDescent="0.25">
      <c r="G173" s="98"/>
      <c r="P173" s="43"/>
    </row>
    <row r="174" spans="7:16" x14ac:dyDescent="0.25">
      <c r="G174" s="96"/>
      <c r="P174" s="43"/>
    </row>
    <row r="175" spans="7:16" x14ac:dyDescent="0.25">
      <c r="G175" s="96"/>
      <c r="P175" s="43"/>
    </row>
    <row r="176" spans="7:16" x14ac:dyDescent="0.25">
      <c r="G176" s="96"/>
      <c r="P176" s="43"/>
    </row>
    <row r="177" spans="7:16" x14ac:dyDescent="0.25">
      <c r="G177" s="96"/>
      <c r="P177" s="43"/>
    </row>
    <row r="178" spans="7:16" x14ac:dyDescent="0.25">
      <c r="G178" s="96"/>
      <c r="P178" s="43"/>
    </row>
    <row r="179" spans="7:16" x14ac:dyDescent="0.25">
      <c r="G179" s="96"/>
      <c r="P179" s="43"/>
    </row>
    <row r="180" spans="7:16" x14ac:dyDescent="0.25">
      <c r="G180" s="96"/>
      <c r="P180" s="43"/>
    </row>
    <row r="181" spans="7:16" x14ac:dyDescent="0.25">
      <c r="G181" s="96"/>
      <c r="P181" s="43"/>
    </row>
    <row r="182" spans="7:16" x14ac:dyDescent="0.25">
      <c r="G182" s="96"/>
      <c r="P182" s="43"/>
    </row>
    <row r="183" spans="7:16" x14ac:dyDescent="0.25">
      <c r="G183" s="96"/>
      <c r="P183" s="43"/>
    </row>
    <row r="184" spans="7:16" x14ac:dyDescent="0.25">
      <c r="G184" s="96"/>
      <c r="P184" s="43"/>
    </row>
    <row r="185" spans="7:16" x14ac:dyDescent="0.25">
      <c r="G185" s="96"/>
      <c r="P185" s="43"/>
    </row>
    <row r="186" spans="7:16" x14ac:dyDescent="0.25">
      <c r="G186" s="96"/>
      <c r="P186" s="43"/>
    </row>
    <row r="187" spans="7:16" x14ac:dyDescent="0.25">
      <c r="G187" s="96"/>
      <c r="P187" s="43"/>
    </row>
    <row r="188" spans="7:16" x14ac:dyDescent="0.25">
      <c r="G188" s="96"/>
      <c r="P188" s="43"/>
    </row>
    <row r="189" spans="7:16" x14ac:dyDescent="0.25">
      <c r="G189" s="96"/>
      <c r="P189" s="43"/>
    </row>
    <row r="190" spans="7:16" x14ac:dyDescent="0.25">
      <c r="G190" s="96"/>
      <c r="P190" s="43"/>
    </row>
    <row r="191" spans="7:16" x14ac:dyDescent="0.25">
      <c r="G191" s="96"/>
      <c r="P191" s="43"/>
    </row>
    <row r="192" spans="7:16" x14ac:dyDescent="0.25">
      <c r="G192" s="96"/>
      <c r="P192" s="43"/>
    </row>
    <row r="193" spans="7:16" x14ac:dyDescent="0.25">
      <c r="G193" s="96"/>
      <c r="P193" s="43"/>
    </row>
    <row r="194" spans="7:16" x14ac:dyDescent="0.25">
      <c r="G194" s="96"/>
      <c r="P194" s="43"/>
    </row>
    <row r="195" spans="7:16" x14ac:dyDescent="0.25">
      <c r="G195" s="96"/>
      <c r="P195" s="43"/>
    </row>
    <row r="196" spans="7:16" x14ac:dyDescent="0.25">
      <c r="G196" s="96"/>
      <c r="P196" s="43"/>
    </row>
    <row r="197" spans="7:16" x14ac:dyDescent="0.25">
      <c r="G197" s="96"/>
      <c r="P197" s="43"/>
    </row>
    <row r="198" spans="7:16" x14ac:dyDescent="0.25">
      <c r="G198" s="96"/>
      <c r="P198" s="43"/>
    </row>
    <row r="199" spans="7:16" x14ac:dyDescent="0.25">
      <c r="G199" s="96"/>
      <c r="P199" s="43"/>
    </row>
    <row r="200" spans="7:16" x14ac:dyDescent="0.25">
      <c r="G200" s="96"/>
      <c r="P200" s="43"/>
    </row>
    <row r="201" spans="7:16" x14ac:dyDescent="0.25">
      <c r="G201" s="96"/>
      <c r="P201" s="43"/>
    </row>
    <row r="202" spans="7:16" x14ac:dyDescent="0.25">
      <c r="G202" s="96"/>
      <c r="P202" s="43"/>
    </row>
    <row r="203" spans="7:16" x14ac:dyDescent="0.25">
      <c r="G203" s="96"/>
      <c r="P203" s="43"/>
    </row>
    <row r="204" spans="7:16" x14ac:dyDescent="0.25">
      <c r="G204" s="96"/>
      <c r="P204" s="43"/>
    </row>
    <row r="205" spans="7:16" x14ac:dyDescent="0.25">
      <c r="G205" s="96"/>
      <c r="P205" s="43"/>
    </row>
    <row r="206" spans="7:16" x14ac:dyDescent="0.25">
      <c r="G206" s="96"/>
      <c r="P206" s="43"/>
    </row>
    <row r="207" spans="7:16" x14ac:dyDescent="0.25">
      <c r="G207" s="96"/>
      <c r="P207" s="43"/>
    </row>
    <row r="208" spans="7:16" x14ac:dyDescent="0.25">
      <c r="G208" s="96"/>
      <c r="P208" s="43"/>
    </row>
    <row r="209" spans="7:16" x14ac:dyDescent="0.25">
      <c r="G209" s="96"/>
      <c r="P209" s="43"/>
    </row>
    <row r="210" spans="7:16" x14ac:dyDescent="0.25">
      <c r="G210" s="96"/>
      <c r="P210" s="43"/>
    </row>
    <row r="211" spans="7:16" x14ac:dyDescent="0.25">
      <c r="G211" s="96"/>
      <c r="P211" s="43"/>
    </row>
    <row r="212" spans="7:16" x14ac:dyDescent="0.25">
      <c r="G212" s="96"/>
      <c r="P212" s="43"/>
    </row>
    <row r="213" spans="7:16" x14ac:dyDescent="0.25">
      <c r="G213" s="96"/>
      <c r="P213" s="43"/>
    </row>
    <row r="214" spans="7:16" x14ac:dyDescent="0.25">
      <c r="G214" s="96"/>
      <c r="P214" s="43"/>
    </row>
    <row r="215" spans="7:16" x14ac:dyDescent="0.25">
      <c r="G215" s="96"/>
      <c r="P215" s="43"/>
    </row>
    <row r="216" spans="7:16" x14ac:dyDescent="0.25">
      <c r="G216" s="96"/>
      <c r="P216" s="43"/>
    </row>
    <row r="217" spans="7:16" x14ac:dyDescent="0.25">
      <c r="G217" s="96"/>
      <c r="P217" s="43"/>
    </row>
    <row r="218" spans="7:16" x14ac:dyDescent="0.25">
      <c r="G218" s="96"/>
      <c r="P218" s="43"/>
    </row>
    <row r="219" spans="7:16" x14ac:dyDescent="0.25">
      <c r="G219" s="96"/>
      <c r="P219" s="43"/>
    </row>
    <row r="220" spans="7:16" x14ac:dyDescent="0.25">
      <c r="G220" s="96"/>
      <c r="P220" s="43"/>
    </row>
    <row r="221" spans="7:16" x14ac:dyDescent="0.25">
      <c r="G221" s="96"/>
      <c r="P221" s="43"/>
    </row>
    <row r="222" spans="7:16" x14ac:dyDescent="0.25">
      <c r="G222" s="96"/>
      <c r="P222" s="43"/>
    </row>
    <row r="223" spans="7:16" x14ac:dyDescent="0.25">
      <c r="G223" s="96"/>
      <c r="P223" s="43"/>
    </row>
    <row r="224" spans="7:16" x14ac:dyDescent="0.25">
      <c r="G224" s="96"/>
      <c r="P224" s="43"/>
    </row>
    <row r="225" spans="7:16" x14ac:dyDescent="0.25">
      <c r="G225" s="98"/>
      <c r="P225" s="43"/>
    </row>
    <row r="226" spans="7:16" x14ac:dyDescent="0.25">
      <c r="G226" s="96"/>
      <c r="P226" s="43"/>
    </row>
    <row r="227" spans="7:16" x14ac:dyDescent="0.25">
      <c r="G227" s="96"/>
      <c r="P227" s="43"/>
    </row>
    <row r="228" spans="7:16" x14ac:dyDescent="0.25">
      <c r="G228" s="96"/>
      <c r="P228" s="43"/>
    </row>
    <row r="229" spans="7:16" x14ac:dyDescent="0.25">
      <c r="G229" s="96"/>
      <c r="P229" s="43"/>
    </row>
    <row r="230" spans="7:16" x14ac:dyDescent="0.25">
      <c r="G230" s="96"/>
      <c r="P230" s="43"/>
    </row>
    <row r="231" spans="7:16" x14ac:dyDescent="0.25">
      <c r="G231" s="96"/>
      <c r="P231" s="43"/>
    </row>
    <row r="232" spans="7:16" x14ac:dyDescent="0.25">
      <c r="G232" s="96"/>
      <c r="P232" s="43"/>
    </row>
    <row r="233" spans="7:16" x14ac:dyDescent="0.25">
      <c r="G233" s="96"/>
      <c r="P233" s="43"/>
    </row>
    <row r="234" spans="7:16" x14ac:dyDescent="0.25">
      <c r="G234" s="96"/>
      <c r="P234" s="43"/>
    </row>
    <row r="235" spans="7:16" x14ac:dyDescent="0.25">
      <c r="G235" s="96"/>
      <c r="P235" s="43"/>
    </row>
    <row r="236" spans="7:16" x14ac:dyDescent="0.25">
      <c r="G236" s="96"/>
      <c r="P236" s="43"/>
    </row>
    <row r="237" spans="7:16" x14ac:dyDescent="0.25">
      <c r="G237" s="96"/>
      <c r="P237" s="43"/>
    </row>
    <row r="238" spans="7:16" x14ac:dyDescent="0.25">
      <c r="G238" s="96"/>
      <c r="P238" s="43"/>
    </row>
    <row r="239" spans="7:16" x14ac:dyDescent="0.25">
      <c r="G239" s="96"/>
      <c r="P239" s="43"/>
    </row>
    <row r="240" spans="7:16" x14ac:dyDescent="0.25">
      <c r="G240" s="96"/>
      <c r="P240" s="43"/>
    </row>
    <row r="241" spans="7:16" x14ac:dyDescent="0.25">
      <c r="G241" s="96"/>
      <c r="P241" s="43"/>
    </row>
    <row r="242" spans="7:16" x14ac:dyDescent="0.25">
      <c r="G242" s="96"/>
      <c r="P242" s="43"/>
    </row>
    <row r="243" spans="7:16" x14ac:dyDescent="0.25">
      <c r="G243" s="96"/>
      <c r="P243" s="43"/>
    </row>
    <row r="244" spans="7:16" x14ac:dyDescent="0.25">
      <c r="G244" s="96"/>
      <c r="P244" s="43"/>
    </row>
    <row r="245" spans="7:16" x14ac:dyDescent="0.25">
      <c r="G245" s="96"/>
      <c r="P245" s="43"/>
    </row>
    <row r="246" spans="7:16" x14ac:dyDescent="0.25">
      <c r="G246" s="96"/>
      <c r="P246" s="43"/>
    </row>
    <row r="247" spans="7:16" x14ac:dyDescent="0.25">
      <c r="G247" s="96"/>
      <c r="P247" s="43"/>
    </row>
    <row r="248" spans="7:16" x14ac:dyDescent="0.25">
      <c r="G248" s="96"/>
      <c r="P248" s="43"/>
    </row>
    <row r="249" spans="7:16" x14ac:dyDescent="0.25">
      <c r="G249" s="96"/>
      <c r="P249" s="43"/>
    </row>
    <row r="250" spans="7:16" x14ac:dyDescent="0.25">
      <c r="G250" s="96"/>
      <c r="P250" s="43"/>
    </row>
    <row r="251" spans="7:16" x14ac:dyDescent="0.25">
      <c r="G251" s="96"/>
      <c r="P251" s="43"/>
    </row>
    <row r="252" spans="7:16" x14ac:dyDescent="0.25">
      <c r="G252" s="96"/>
      <c r="P252" s="43"/>
    </row>
    <row r="253" spans="7:16" x14ac:dyDescent="0.25">
      <c r="G253" s="96"/>
      <c r="P253" s="43"/>
    </row>
    <row r="254" spans="7:16" x14ac:dyDescent="0.25">
      <c r="G254" s="96"/>
      <c r="P254" s="43"/>
    </row>
    <row r="255" spans="7:16" x14ac:dyDescent="0.25">
      <c r="G255" s="96"/>
      <c r="P255" s="43"/>
    </row>
    <row r="256" spans="7:16" x14ac:dyDescent="0.25">
      <c r="G256" s="96"/>
      <c r="P256" s="43"/>
    </row>
    <row r="257" spans="7:16" x14ac:dyDescent="0.25">
      <c r="G257" s="96"/>
      <c r="P257" s="43"/>
    </row>
    <row r="258" spans="7:16" x14ac:dyDescent="0.25">
      <c r="G258" s="96"/>
      <c r="P258" s="43"/>
    </row>
    <row r="259" spans="7:16" x14ac:dyDescent="0.25">
      <c r="G259" s="96"/>
      <c r="P259" s="43"/>
    </row>
    <row r="260" spans="7:16" x14ac:dyDescent="0.25">
      <c r="G260" s="96"/>
      <c r="P260" s="43"/>
    </row>
    <row r="261" spans="7:16" x14ac:dyDescent="0.25">
      <c r="G261" s="96"/>
      <c r="P261" s="43"/>
    </row>
    <row r="262" spans="7:16" x14ac:dyDescent="0.25">
      <c r="G262" s="96"/>
      <c r="P262" s="43"/>
    </row>
    <row r="263" spans="7:16" x14ac:dyDescent="0.25">
      <c r="G263" s="96"/>
      <c r="P263" s="43"/>
    </row>
    <row r="264" spans="7:16" x14ac:dyDescent="0.25">
      <c r="P264" s="43"/>
    </row>
    <row r="265" spans="7:16" x14ac:dyDescent="0.25">
      <c r="P265" s="43"/>
    </row>
    <row r="266" spans="7:16" x14ac:dyDescent="0.25">
      <c r="P266" s="43"/>
    </row>
    <row r="267" spans="7:16" x14ac:dyDescent="0.25">
      <c r="P267" s="43"/>
    </row>
    <row r="268" spans="7:16" x14ac:dyDescent="0.25">
      <c r="P268" s="43"/>
    </row>
    <row r="269" spans="7:16" x14ac:dyDescent="0.25">
      <c r="P269" s="43"/>
    </row>
    <row r="270" spans="7:16" x14ac:dyDescent="0.25">
      <c r="P270" s="43"/>
    </row>
    <row r="271" spans="7:16" x14ac:dyDescent="0.25">
      <c r="P271" s="43"/>
    </row>
    <row r="272" spans="7:16" x14ac:dyDescent="0.25">
      <c r="P272" s="43"/>
    </row>
    <row r="273" spans="16:16" x14ac:dyDescent="0.25">
      <c r="P273" s="43"/>
    </row>
    <row r="274" spans="16:16" x14ac:dyDescent="0.25">
      <c r="P274" s="43"/>
    </row>
    <row r="275" spans="16:16" x14ac:dyDescent="0.25">
      <c r="P275" s="43"/>
    </row>
    <row r="276" spans="16:16" x14ac:dyDescent="0.25">
      <c r="P276" s="43"/>
    </row>
    <row r="277" spans="16:16" x14ac:dyDescent="0.25">
      <c r="P277" s="43"/>
    </row>
    <row r="278" spans="16:16" x14ac:dyDescent="0.25">
      <c r="P278" s="43"/>
    </row>
    <row r="279" spans="16:16" x14ac:dyDescent="0.25">
      <c r="P279" s="43"/>
    </row>
    <row r="280" spans="16:16" x14ac:dyDescent="0.25">
      <c r="P280" s="43"/>
    </row>
    <row r="281" spans="16:16" x14ac:dyDescent="0.25">
      <c r="P281" s="43"/>
    </row>
    <row r="282" spans="16:16" x14ac:dyDescent="0.25">
      <c r="P282" s="43"/>
    </row>
    <row r="283" spans="16:16" x14ac:dyDescent="0.25">
      <c r="P283" s="43"/>
    </row>
    <row r="284" spans="16:16" x14ac:dyDescent="0.25">
      <c r="P284" s="43"/>
    </row>
    <row r="285" spans="16:16" x14ac:dyDescent="0.25">
      <c r="P285" s="43"/>
    </row>
    <row r="286" spans="16:16" x14ac:dyDescent="0.25">
      <c r="P286" s="43"/>
    </row>
    <row r="287" spans="16:16" x14ac:dyDescent="0.25">
      <c r="P287" s="43"/>
    </row>
    <row r="288" spans="16:16" x14ac:dyDescent="0.25">
      <c r="P288" s="43"/>
    </row>
    <row r="289" spans="16:16" x14ac:dyDescent="0.25">
      <c r="P289" s="43"/>
    </row>
    <row r="290" spans="16:16" x14ac:dyDescent="0.25">
      <c r="P290" s="43"/>
    </row>
    <row r="291" spans="16:16" x14ac:dyDescent="0.25">
      <c r="P291" s="43"/>
    </row>
    <row r="292" spans="16:16" x14ac:dyDescent="0.25">
      <c r="P292" s="43"/>
    </row>
    <row r="293" spans="16:16" x14ac:dyDescent="0.25">
      <c r="P293" s="43"/>
    </row>
    <row r="294" spans="16:16" x14ac:dyDescent="0.25">
      <c r="P294" s="43"/>
    </row>
    <row r="295" spans="16:16" x14ac:dyDescent="0.25">
      <c r="P295" s="43"/>
    </row>
    <row r="296" spans="16:16" x14ac:dyDescent="0.25">
      <c r="P296" s="43"/>
    </row>
    <row r="297" spans="16:16" x14ac:dyDescent="0.25">
      <c r="P297" s="43"/>
    </row>
    <row r="298" spans="16:16" x14ac:dyDescent="0.25">
      <c r="P298" s="43"/>
    </row>
    <row r="299" spans="16:16" x14ac:dyDescent="0.25">
      <c r="P299" s="43"/>
    </row>
    <row r="300" spans="16:16" x14ac:dyDescent="0.25">
      <c r="P300" s="43"/>
    </row>
    <row r="301" spans="16:16" x14ac:dyDescent="0.25">
      <c r="P301" s="43"/>
    </row>
    <row r="302" spans="16:16" x14ac:dyDescent="0.25">
      <c r="P302" s="43"/>
    </row>
    <row r="303" spans="16:16" x14ac:dyDescent="0.25">
      <c r="P303" s="43"/>
    </row>
    <row r="304" spans="16:16" x14ac:dyDescent="0.25">
      <c r="P304" s="43"/>
    </row>
    <row r="305" spans="16:16" x14ac:dyDescent="0.25">
      <c r="P305" s="43"/>
    </row>
    <row r="306" spans="16:16" x14ac:dyDescent="0.25">
      <c r="P306" s="43"/>
    </row>
    <row r="307" spans="16:16" x14ac:dyDescent="0.25">
      <c r="P307" s="43"/>
    </row>
    <row r="308" spans="16:16" x14ac:dyDescent="0.25">
      <c r="P308" s="43"/>
    </row>
    <row r="309" spans="16:16" x14ac:dyDescent="0.25">
      <c r="P309" s="43"/>
    </row>
    <row r="310" spans="16:16" x14ac:dyDescent="0.25">
      <c r="P310" s="43"/>
    </row>
    <row r="311" spans="16:16" x14ac:dyDescent="0.25">
      <c r="P311" s="43"/>
    </row>
    <row r="312" spans="16:16" x14ac:dyDescent="0.25">
      <c r="P312" s="43"/>
    </row>
    <row r="313" spans="16:16" x14ac:dyDescent="0.25">
      <c r="P313" s="43"/>
    </row>
    <row r="314" spans="16:16" x14ac:dyDescent="0.25">
      <c r="P314" s="43"/>
    </row>
    <row r="315" spans="16:16" x14ac:dyDescent="0.25">
      <c r="P315" s="43"/>
    </row>
    <row r="316" spans="16:16" x14ac:dyDescent="0.25">
      <c r="P316" s="43"/>
    </row>
    <row r="317" spans="16:16" x14ac:dyDescent="0.25">
      <c r="P317" s="43"/>
    </row>
    <row r="318" spans="16:16" x14ac:dyDescent="0.25">
      <c r="P318" s="43"/>
    </row>
    <row r="319" spans="16:16" x14ac:dyDescent="0.25">
      <c r="P319" s="43"/>
    </row>
    <row r="320" spans="16:16" x14ac:dyDescent="0.25">
      <c r="P320" s="43"/>
    </row>
    <row r="321" spans="16:16" x14ac:dyDescent="0.25">
      <c r="P321" s="43"/>
    </row>
    <row r="322" spans="16:16" x14ac:dyDescent="0.25">
      <c r="P322" s="43"/>
    </row>
    <row r="323" spans="16:16" x14ac:dyDescent="0.25">
      <c r="P323" s="43"/>
    </row>
    <row r="324" spans="16:16" x14ac:dyDescent="0.25">
      <c r="P324" s="43"/>
    </row>
    <row r="325" spans="16:16" x14ac:dyDescent="0.25">
      <c r="P325" s="43"/>
    </row>
    <row r="326" spans="16:16" x14ac:dyDescent="0.25">
      <c r="P326" s="43"/>
    </row>
    <row r="327" spans="16:16" x14ac:dyDescent="0.25">
      <c r="P327" s="43"/>
    </row>
    <row r="328" spans="16:16" x14ac:dyDescent="0.25">
      <c r="P328" s="43"/>
    </row>
    <row r="329" spans="16:16" x14ac:dyDescent="0.25">
      <c r="P329" s="43"/>
    </row>
    <row r="330" spans="16:16" x14ac:dyDescent="0.25">
      <c r="P330" s="43"/>
    </row>
    <row r="331" spans="16:16" x14ac:dyDescent="0.25">
      <c r="P331" s="43"/>
    </row>
    <row r="332" spans="16:16" x14ac:dyDescent="0.25">
      <c r="P332" s="43"/>
    </row>
    <row r="333" spans="16:16" x14ac:dyDescent="0.25">
      <c r="P333" s="43"/>
    </row>
    <row r="334" spans="16:16" x14ac:dyDescent="0.25">
      <c r="P334" s="43"/>
    </row>
    <row r="335" spans="16:16" x14ac:dyDescent="0.25">
      <c r="P335" s="43"/>
    </row>
    <row r="336" spans="16:16" x14ac:dyDescent="0.25">
      <c r="P336" s="43"/>
    </row>
    <row r="337" spans="16:16" x14ac:dyDescent="0.25">
      <c r="P337" s="43"/>
    </row>
    <row r="338" spans="16:16" x14ac:dyDescent="0.25">
      <c r="P338" s="43"/>
    </row>
    <row r="339" spans="16:16" x14ac:dyDescent="0.25">
      <c r="P339" s="43"/>
    </row>
    <row r="340" spans="16:16" x14ac:dyDescent="0.25">
      <c r="P340" s="43"/>
    </row>
    <row r="341" spans="16:16" x14ac:dyDescent="0.25">
      <c r="P341" s="43"/>
    </row>
    <row r="342" spans="16:16" x14ac:dyDescent="0.25">
      <c r="P342" s="43"/>
    </row>
    <row r="343" spans="16:16" x14ac:dyDescent="0.25">
      <c r="P343" s="43"/>
    </row>
  </sheetData>
  <sheetProtection deleteRows="0"/>
  <protectedRanges>
    <protectedRange password="DB9D" sqref="F6:N20 P6:P20" name="Rozsah1"/>
  </protectedRanges>
  <mergeCells count="13">
    <mergeCell ref="I33:K33"/>
    <mergeCell ref="L24:O24"/>
    <mergeCell ref="B1:P1"/>
    <mergeCell ref="B3:P3"/>
    <mergeCell ref="B29:C29"/>
    <mergeCell ref="C21:E21"/>
    <mergeCell ref="B2:P2"/>
    <mergeCell ref="F29:G29"/>
    <mergeCell ref="I29:K29"/>
    <mergeCell ref="B27:E27"/>
    <mergeCell ref="F27:P27"/>
    <mergeCell ref="B31:D31"/>
    <mergeCell ref="B33:D33"/>
  </mergeCells>
  <phoneticPr fontId="0" type="noConversion"/>
  <dataValidations count="2">
    <dataValidation type="list" allowBlank="1" showInputMessage="1" showErrorMessage="1" sqref="E5">
      <formula1>$F$101:$F$127</formula1>
    </dataValidation>
    <dataValidation type="list" allowBlank="1" showInputMessage="1" showErrorMessage="1" sqref="E6:E20">
      <formula1>$F$101:$F$128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K31"/>
  <sheetViews>
    <sheetView zoomScale="110" zoomScaleNormal="110" zoomScaleSheetLayoutView="85" zoomScalePageLayoutView="85" workbookViewId="0">
      <selection activeCell="B3" sqref="B3:G4"/>
    </sheetView>
  </sheetViews>
  <sheetFormatPr defaultColWidth="8.88671875" defaultRowHeight="15" x14ac:dyDescent="0.2"/>
  <cols>
    <col min="1" max="1" width="2.6640625" style="2" customWidth="1"/>
    <col min="2" max="2" width="4.33203125" style="2" customWidth="1"/>
    <col min="3" max="3" width="25.88671875" style="2" customWidth="1"/>
    <col min="4" max="4" width="23.33203125" style="2" customWidth="1"/>
    <col min="5" max="5" width="26.88671875" style="2" customWidth="1"/>
    <col min="6" max="6" width="17.109375" style="2" customWidth="1"/>
    <col min="7" max="7" width="20.109375" style="2" customWidth="1"/>
    <col min="8" max="8" width="9.109375" style="2" customWidth="1"/>
    <col min="9" max="13" width="9.6640625" style="2" customWidth="1"/>
    <col min="14" max="16384" width="8.88671875" style="2"/>
  </cols>
  <sheetData>
    <row r="1" spans="2:9" ht="48" customHeight="1" x14ac:dyDescent="0.2"/>
    <row r="2" spans="2:9" ht="36.75" customHeight="1" x14ac:dyDescent="0.2">
      <c r="B2" s="125" t="s">
        <v>14</v>
      </c>
      <c r="C2" s="126"/>
      <c r="D2" s="126"/>
      <c r="E2" s="126"/>
      <c r="F2" s="126"/>
      <c r="G2" s="126"/>
      <c r="H2" s="126"/>
    </row>
    <row r="3" spans="2:9" s="47" customFormat="1" ht="21.75" customHeight="1" x14ac:dyDescent="0.25">
      <c r="B3" s="134" t="s">
        <v>54</v>
      </c>
      <c r="C3" s="134"/>
      <c r="D3" s="134"/>
      <c r="E3" s="134"/>
      <c r="F3" s="134"/>
      <c r="G3" s="134"/>
      <c r="H3" s="46"/>
      <c r="I3" s="46"/>
    </row>
    <row r="4" spans="2:9" s="47" customFormat="1" ht="61.5" customHeight="1" x14ac:dyDescent="0.25">
      <c r="B4" s="134"/>
      <c r="C4" s="134"/>
      <c r="D4" s="134"/>
      <c r="E4" s="134"/>
      <c r="F4" s="134"/>
      <c r="G4" s="134"/>
      <c r="H4" s="46"/>
      <c r="I4" s="46"/>
    </row>
    <row r="5" spans="2:9" ht="12.75" customHeight="1" thickBot="1" x14ac:dyDescent="0.3">
      <c r="B5" s="48"/>
      <c r="C5" s="49"/>
      <c r="D5" s="49"/>
      <c r="E5" s="49"/>
      <c r="F5" s="49"/>
      <c r="G5" s="49"/>
    </row>
    <row r="6" spans="2:9" s="54" customFormat="1" ht="111.95" customHeight="1" thickBot="1" x14ac:dyDescent="0.25">
      <c r="B6" s="50" t="s">
        <v>0</v>
      </c>
      <c r="C6" s="51" t="s">
        <v>6</v>
      </c>
      <c r="D6" s="50" t="s">
        <v>4</v>
      </c>
      <c r="E6" s="52" t="s">
        <v>15</v>
      </c>
      <c r="F6" s="53" t="s">
        <v>1</v>
      </c>
      <c r="G6" s="52" t="s">
        <v>16</v>
      </c>
    </row>
    <row r="7" spans="2:9" s="54" customFormat="1" ht="13.5" thickBot="1" x14ac:dyDescent="0.25">
      <c r="B7" s="20">
        <v>1</v>
      </c>
      <c r="C7" s="55"/>
      <c r="D7" s="55"/>
      <c r="E7" s="56"/>
      <c r="F7" s="57"/>
      <c r="G7" s="58">
        <f>E7*F7</f>
        <v>0</v>
      </c>
    </row>
    <row r="8" spans="2:9" s="54" customFormat="1" ht="13.5" thickBot="1" x14ac:dyDescent="0.25">
      <c r="B8" s="16">
        <v>2</v>
      </c>
      <c r="C8" s="59"/>
      <c r="D8" s="59"/>
      <c r="E8" s="60"/>
      <c r="F8" s="61"/>
      <c r="G8" s="58">
        <f t="shared" ref="G8:G18" si="0">E8*F8</f>
        <v>0</v>
      </c>
    </row>
    <row r="9" spans="2:9" s="54" customFormat="1" ht="13.5" thickBot="1" x14ac:dyDescent="0.25">
      <c r="B9" s="16">
        <v>3</v>
      </c>
      <c r="C9" s="62"/>
      <c r="D9" s="62"/>
      <c r="E9" s="60"/>
      <c r="F9" s="61"/>
      <c r="G9" s="58">
        <f t="shared" si="0"/>
        <v>0</v>
      </c>
    </row>
    <row r="10" spans="2:9" s="54" customFormat="1" ht="13.5" thickBot="1" x14ac:dyDescent="0.25">
      <c r="B10" s="16">
        <v>4</v>
      </c>
      <c r="C10" s="59"/>
      <c r="D10" s="59"/>
      <c r="E10" s="60"/>
      <c r="F10" s="61"/>
      <c r="G10" s="58">
        <f t="shared" si="0"/>
        <v>0</v>
      </c>
    </row>
    <row r="11" spans="2:9" s="54" customFormat="1" ht="13.5" thickBot="1" x14ac:dyDescent="0.25">
      <c r="B11" s="16">
        <v>5</v>
      </c>
      <c r="C11" s="59"/>
      <c r="D11" s="59"/>
      <c r="E11" s="60"/>
      <c r="F11" s="61"/>
      <c r="G11" s="58">
        <f t="shared" si="0"/>
        <v>0</v>
      </c>
    </row>
    <row r="12" spans="2:9" s="54" customFormat="1" ht="13.5" thickBot="1" x14ac:dyDescent="0.25">
      <c r="B12" s="16">
        <v>6</v>
      </c>
      <c r="C12" s="59"/>
      <c r="D12" s="59"/>
      <c r="E12" s="60"/>
      <c r="F12" s="61"/>
      <c r="G12" s="58">
        <f t="shared" si="0"/>
        <v>0</v>
      </c>
    </row>
    <row r="13" spans="2:9" s="54" customFormat="1" ht="13.5" thickBot="1" x14ac:dyDescent="0.25">
      <c r="B13" s="16">
        <v>7</v>
      </c>
      <c r="C13" s="62"/>
      <c r="D13" s="62"/>
      <c r="E13" s="60"/>
      <c r="F13" s="61"/>
      <c r="G13" s="58">
        <f t="shared" si="0"/>
        <v>0</v>
      </c>
    </row>
    <row r="14" spans="2:9" s="54" customFormat="1" ht="13.5" thickBot="1" x14ac:dyDescent="0.25">
      <c r="B14" s="16">
        <v>8</v>
      </c>
      <c r="C14" s="62"/>
      <c r="D14" s="62"/>
      <c r="E14" s="60"/>
      <c r="F14" s="61"/>
      <c r="G14" s="58">
        <f t="shared" si="0"/>
        <v>0</v>
      </c>
    </row>
    <row r="15" spans="2:9" s="54" customFormat="1" ht="13.5" thickBot="1" x14ac:dyDescent="0.25">
      <c r="B15" s="16">
        <v>9</v>
      </c>
      <c r="C15" s="62"/>
      <c r="D15" s="62"/>
      <c r="E15" s="60"/>
      <c r="F15" s="61"/>
      <c r="G15" s="58">
        <f t="shared" si="0"/>
        <v>0</v>
      </c>
    </row>
    <row r="16" spans="2:9" s="54" customFormat="1" ht="13.5" thickBot="1" x14ac:dyDescent="0.25">
      <c r="B16" s="16">
        <v>10</v>
      </c>
      <c r="C16" s="62"/>
      <c r="D16" s="62"/>
      <c r="E16" s="60"/>
      <c r="F16" s="61"/>
      <c r="G16" s="58">
        <f t="shared" si="0"/>
        <v>0</v>
      </c>
    </row>
    <row r="17" spans="2:11" s="54" customFormat="1" ht="13.5" thickBot="1" x14ac:dyDescent="0.25">
      <c r="B17" s="16">
        <v>11</v>
      </c>
      <c r="C17" s="63"/>
      <c r="D17" s="63"/>
      <c r="E17" s="60"/>
      <c r="F17" s="61"/>
      <c r="G17" s="58">
        <f t="shared" si="0"/>
        <v>0</v>
      </c>
    </row>
    <row r="18" spans="2:11" s="54" customFormat="1" ht="13.5" thickBot="1" x14ac:dyDescent="0.25">
      <c r="B18" s="16">
        <v>12</v>
      </c>
      <c r="C18" s="62"/>
      <c r="D18" s="63"/>
      <c r="E18" s="60"/>
      <c r="F18" s="61"/>
      <c r="G18" s="58">
        <f t="shared" si="0"/>
        <v>0</v>
      </c>
    </row>
    <row r="19" spans="2:11" s="66" customFormat="1" ht="21" customHeight="1" thickBot="1" x14ac:dyDescent="0.25">
      <c r="B19" s="135"/>
      <c r="C19" s="138" t="s">
        <v>2</v>
      </c>
      <c r="D19" s="139"/>
      <c r="E19" s="64">
        <f t="shared" ref="E19" si="1">SUM(E7:E18)</f>
        <v>0</v>
      </c>
      <c r="F19" s="65"/>
      <c r="G19" s="30">
        <f>SUM(G7:G18)</f>
        <v>0</v>
      </c>
    </row>
    <row r="20" spans="2:11" s="66" customFormat="1" ht="15" customHeight="1" thickBot="1" x14ac:dyDescent="0.25">
      <c r="B20" s="136"/>
      <c r="C20" s="140" t="s">
        <v>11</v>
      </c>
      <c r="D20" s="138"/>
      <c r="E20" s="138"/>
      <c r="F20" s="139"/>
      <c r="G20" s="32"/>
    </row>
    <row r="21" spans="2:11" s="66" customFormat="1" ht="15" customHeight="1" thickBot="1" x14ac:dyDescent="0.25">
      <c r="B21" s="136"/>
      <c r="C21" s="140" t="s">
        <v>12</v>
      </c>
      <c r="D21" s="138"/>
      <c r="E21" s="138"/>
      <c r="F21" s="139"/>
      <c r="G21" s="33">
        <f>G19*G20</f>
        <v>0</v>
      </c>
    </row>
    <row r="22" spans="2:11" s="66" customFormat="1" ht="15" customHeight="1" thickBot="1" x14ac:dyDescent="0.25">
      <c r="B22" s="137"/>
      <c r="C22" s="140" t="s">
        <v>13</v>
      </c>
      <c r="D22" s="138"/>
      <c r="E22" s="138"/>
      <c r="F22" s="139"/>
      <c r="G22" s="67">
        <f>G19+G21</f>
        <v>0</v>
      </c>
    </row>
    <row r="23" spans="2:11" s="1" customFormat="1" ht="15" customHeight="1" x14ac:dyDescent="0.2">
      <c r="B23" s="6"/>
    </row>
    <row r="24" spans="2:11" s="1" customFormat="1" ht="15" customHeight="1" thickBot="1" x14ac:dyDescent="0.25">
      <c r="B24" s="6"/>
    </row>
    <row r="25" spans="2:11" ht="15.75" customHeight="1" x14ac:dyDescent="0.2">
      <c r="B25" s="141" t="s">
        <v>10</v>
      </c>
      <c r="C25" s="142"/>
      <c r="D25" s="143"/>
      <c r="E25" s="147" t="s">
        <v>5</v>
      </c>
      <c r="F25" s="148"/>
      <c r="G25" s="149"/>
      <c r="I25" s="1"/>
      <c r="K25" s="1"/>
    </row>
    <row r="26" spans="2:11" ht="15.75" customHeight="1" x14ac:dyDescent="0.2">
      <c r="B26" s="144"/>
      <c r="C26" s="145"/>
      <c r="D26" s="146"/>
      <c r="E26" s="150"/>
      <c r="F26" s="151"/>
      <c r="G26" s="152"/>
      <c r="I26" s="1"/>
      <c r="K26" s="1"/>
    </row>
    <row r="27" spans="2:11" ht="15.75" customHeight="1" x14ac:dyDescent="0.2">
      <c r="B27" s="3"/>
      <c r="C27" s="1"/>
      <c r="D27" s="1"/>
      <c r="E27" s="3"/>
      <c r="F27" s="1"/>
      <c r="G27" s="44"/>
      <c r="I27" s="1"/>
      <c r="K27" s="1"/>
    </row>
    <row r="28" spans="2:11" ht="15.75" customHeight="1" x14ac:dyDescent="0.2">
      <c r="B28" s="120" t="s">
        <v>3</v>
      </c>
      <c r="C28" s="133"/>
      <c r="D28" s="1"/>
      <c r="E28" s="120" t="s">
        <v>3</v>
      </c>
      <c r="F28" s="133"/>
      <c r="G28" s="44"/>
      <c r="I28" s="1"/>
      <c r="K28" s="1"/>
    </row>
    <row r="29" spans="2:11" ht="15.75" customHeight="1" x14ac:dyDescent="0.2">
      <c r="B29" s="120" t="s">
        <v>7</v>
      </c>
      <c r="C29" s="133"/>
      <c r="D29" s="1"/>
      <c r="E29" s="3"/>
      <c r="F29" s="1"/>
      <c r="G29" s="44"/>
      <c r="I29" s="1"/>
      <c r="K29" s="1"/>
    </row>
    <row r="30" spans="2:11" ht="15.75" customHeight="1" x14ac:dyDescent="0.2">
      <c r="B30" s="120" t="s">
        <v>8</v>
      </c>
      <c r="C30" s="133"/>
      <c r="D30" s="1"/>
      <c r="E30" s="120" t="s">
        <v>9</v>
      </c>
      <c r="F30" s="133"/>
      <c r="G30" s="44"/>
      <c r="I30" s="1"/>
      <c r="K30" s="1"/>
    </row>
    <row r="31" spans="2:11" ht="15.75" customHeight="1" thickBot="1" x14ac:dyDescent="0.25">
      <c r="B31" s="4"/>
      <c r="C31" s="5"/>
      <c r="D31" s="5"/>
      <c r="E31" s="4"/>
      <c r="F31" s="5"/>
      <c r="G31" s="45"/>
      <c r="I31" s="68"/>
      <c r="K31" s="1"/>
    </row>
  </sheetData>
  <mergeCells count="14">
    <mergeCell ref="B30:C30"/>
    <mergeCell ref="E30:F30"/>
    <mergeCell ref="B2:H2"/>
    <mergeCell ref="B3:G4"/>
    <mergeCell ref="B19:B22"/>
    <mergeCell ref="C19:D19"/>
    <mergeCell ref="C20:F20"/>
    <mergeCell ref="C21:F21"/>
    <mergeCell ref="C22:F22"/>
    <mergeCell ref="B25:D26"/>
    <mergeCell ref="E25:G26"/>
    <mergeCell ref="B28:C28"/>
    <mergeCell ref="E28:F28"/>
    <mergeCell ref="B29:C29"/>
  </mergeCells>
  <pageMargins left="0.19685039370078741" right="0.19685039370078741" top="0.74803149606299213" bottom="0.74803149606299213" header="0.31496062992125984" footer="0.31496062992125984"/>
  <pageSetup paperSize="256" scale="7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TPP - ZVV</vt:lpstr>
      <vt:lpstr>Iný PP vzťah - ZVV</vt:lpstr>
      <vt:lpstr>'TPP - ZVV'!Názvy_tlače</vt:lpstr>
      <vt:lpstr>'TPP - ZVV'!Oblasť_tlače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2025-05-05T07:53:03Z</dcterms:modified>
</cp:coreProperties>
</file>